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DieseArbeitsmappe"/>
  <mc:AlternateContent xmlns:mc="http://schemas.openxmlformats.org/markup-compatibility/2006">
    <mc:Choice Requires="x15">
      <x15ac:absPath xmlns:x15ac="http://schemas.microsoft.com/office/spreadsheetml/2010/11/ac" url="R:\Risolva Tools\Genehmigungen\"/>
    </mc:Choice>
  </mc:AlternateContent>
  <bookViews>
    <workbookView showSheetTabs="0" xWindow="120" yWindow="45" windowWidth="24915" windowHeight="12045" activeTab="1"/>
  </bookViews>
  <sheets>
    <sheet name="Liste" sheetId="1" r:id="rId1"/>
    <sheet name="Nutzungsbedingungen" sheetId="2" r:id="rId2"/>
  </sheets>
  <definedNames>
    <definedName name="_xlnm._FilterDatabase" localSheetId="0" hidden="1">Liste!$A$7:$G$209</definedName>
    <definedName name="_xlnm.Print_Area" localSheetId="0">Liste!$A:$G</definedName>
    <definedName name="_xlnm.Print_Titles" localSheetId="0">Liste!$2:$7</definedName>
  </definedNames>
  <calcPr calcId="152511"/>
</workbook>
</file>

<file path=xl/calcChain.xml><?xml version="1.0" encoding="utf-8"?>
<calcChain xmlns="http://schemas.openxmlformats.org/spreadsheetml/2006/main">
  <c r="F208" i="1" l="1"/>
  <c r="F206" i="1"/>
  <c r="F204" i="1"/>
  <c r="F202" i="1"/>
  <c r="F200" i="1"/>
  <c r="F198" i="1"/>
  <c r="F196" i="1"/>
  <c r="F194" i="1"/>
  <c r="F192" i="1"/>
  <c r="F190" i="1"/>
  <c r="F188" i="1"/>
  <c r="F186" i="1"/>
  <c r="F184" i="1"/>
  <c r="F182" i="1"/>
  <c r="F180" i="1"/>
  <c r="F178" i="1"/>
  <c r="F176" i="1"/>
  <c r="F174" i="1"/>
  <c r="F172" i="1"/>
  <c r="F170" i="1"/>
  <c r="F168" i="1"/>
  <c r="F166" i="1"/>
  <c r="F164" i="1"/>
  <c r="F162" i="1"/>
  <c r="F160" i="1"/>
  <c r="F158" i="1"/>
  <c r="F156" i="1"/>
  <c r="F154" i="1"/>
  <c r="F152" i="1"/>
  <c r="F150" i="1"/>
  <c r="F148" i="1"/>
  <c r="F146" i="1"/>
  <c r="F144" i="1"/>
  <c r="F142" i="1"/>
  <c r="F140" i="1"/>
  <c r="F138" i="1"/>
  <c r="F136" i="1"/>
  <c r="F134" i="1"/>
  <c r="F132" i="1"/>
  <c r="F130" i="1"/>
  <c r="F128" i="1"/>
  <c r="F126" i="1"/>
  <c r="F124" i="1"/>
  <c r="F122" i="1"/>
  <c r="F120" i="1"/>
  <c r="F118" i="1"/>
  <c r="F116" i="1"/>
  <c r="F114" i="1"/>
  <c r="F112" i="1"/>
  <c r="F110" i="1"/>
  <c r="F108" i="1"/>
  <c r="F106" i="1"/>
  <c r="F104" i="1"/>
  <c r="F102" i="1"/>
  <c r="F100" i="1"/>
  <c r="F98" i="1"/>
  <c r="F96" i="1"/>
  <c r="F94" i="1"/>
  <c r="F92" i="1"/>
  <c r="F90" i="1"/>
  <c r="F88" i="1"/>
  <c r="F86" i="1"/>
  <c r="F84" i="1"/>
  <c r="F82" i="1"/>
  <c r="F80" i="1"/>
  <c r="F78" i="1"/>
  <c r="F76" i="1"/>
  <c r="F74" i="1"/>
  <c r="F72" i="1"/>
  <c r="F70" i="1"/>
  <c r="F68" i="1"/>
  <c r="F66" i="1"/>
  <c r="F64" i="1"/>
  <c r="F62" i="1"/>
  <c r="F60" i="1"/>
  <c r="F58" i="1"/>
  <c r="F56" i="1"/>
  <c r="F54" i="1"/>
  <c r="F52" i="1"/>
  <c r="F50" i="1"/>
  <c r="F48" i="1"/>
  <c r="F46" i="1"/>
  <c r="F44" i="1"/>
  <c r="F42" i="1"/>
  <c r="F40" i="1"/>
  <c r="F38" i="1"/>
  <c r="F36" i="1"/>
  <c r="F34" i="1"/>
  <c r="F32" i="1"/>
  <c r="F30" i="1"/>
  <c r="F28" i="1"/>
  <c r="F26" i="1"/>
  <c r="F24" i="1"/>
  <c r="F22" i="1"/>
  <c r="F20" i="1"/>
  <c r="F18" i="1"/>
  <c r="F16" i="1"/>
  <c r="F14" i="1"/>
  <c r="F12" i="1"/>
  <c r="F10" i="1"/>
  <c r="F8" i="1" l="1"/>
  <c r="A8" i="1" l="1"/>
  <c r="G71" i="1"/>
  <c r="F61" i="1"/>
  <c r="F153" i="1"/>
  <c r="G93" i="1"/>
  <c r="F173" i="1"/>
  <c r="F165" i="1"/>
  <c r="F83" i="1"/>
  <c r="C143" i="1"/>
  <c r="C151" i="1"/>
  <c r="C97" i="1"/>
  <c r="C65" i="1"/>
  <c r="F103" i="1"/>
  <c r="C187" i="1"/>
  <c r="G205" i="1"/>
  <c r="C61" i="1"/>
  <c r="F89" i="1"/>
  <c r="F123" i="1"/>
  <c r="F179" i="1"/>
  <c r="F31" i="1"/>
  <c r="F141" i="1"/>
  <c r="F27" i="1"/>
  <c r="F33" i="1"/>
  <c r="F155" i="1"/>
  <c r="F81" i="1"/>
  <c r="G115" i="1"/>
  <c r="A10" i="1"/>
  <c r="F201" i="1"/>
  <c r="G139" i="1"/>
  <c r="C91" i="1"/>
  <c r="F151" i="1"/>
  <c r="C31" i="1"/>
  <c r="G43" i="1"/>
  <c r="F43" i="1"/>
  <c r="C147" i="1"/>
  <c r="F59" i="1"/>
  <c r="G197" i="1"/>
  <c r="F113" i="1"/>
  <c r="F105" i="1"/>
  <c r="F25" i="1"/>
  <c r="G119" i="1"/>
  <c r="C45" i="1"/>
  <c r="C113" i="1"/>
  <c r="C115" i="1"/>
  <c r="F149" i="1"/>
  <c r="G61" i="1"/>
  <c r="C119" i="1"/>
  <c r="F11" i="1"/>
  <c r="F95" i="1"/>
  <c r="C181" i="1"/>
  <c r="G79" i="1"/>
  <c r="C63" i="1"/>
  <c r="G107" i="1"/>
  <c r="C191" i="1"/>
  <c r="C75" i="1"/>
  <c r="G129" i="1"/>
  <c r="F139" i="1"/>
  <c r="F47" i="1"/>
  <c r="G29" i="1"/>
  <c r="F163" i="1"/>
  <c r="G151" i="1"/>
  <c r="C23" i="1"/>
  <c r="C159" i="1"/>
  <c r="F205" i="1"/>
  <c r="G15" i="1"/>
  <c r="F181" i="1"/>
  <c r="F195" i="1"/>
  <c r="C57" i="1"/>
  <c r="C155" i="1"/>
  <c r="F35" i="1"/>
  <c r="F15" i="1"/>
  <c r="G155" i="1"/>
  <c r="G177" i="1"/>
  <c r="G77" i="1"/>
  <c r="G19" i="1"/>
  <c r="F13" i="1"/>
  <c r="C11" i="1"/>
  <c r="G97" i="1"/>
  <c r="C203" i="1"/>
  <c r="C173" i="1"/>
  <c r="C29" i="1"/>
  <c r="F65" i="1"/>
  <c r="F125" i="1"/>
  <c r="G25" i="1"/>
  <c r="F177" i="1"/>
  <c r="F209" i="1"/>
  <c r="C71" i="1"/>
  <c r="G49" i="1"/>
  <c r="G207" i="1"/>
  <c r="A12" i="1"/>
  <c r="A14" i="1" s="1"/>
  <c r="C13" i="1"/>
  <c r="C153" i="1"/>
  <c r="G203" i="1"/>
  <c r="G179" i="1"/>
  <c r="C171" i="1"/>
  <c r="G17" i="1"/>
  <c r="C93" i="1"/>
  <c r="G133" i="1"/>
  <c r="F109" i="1"/>
  <c r="C39" i="1"/>
  <c r="F53" i="1"/>
  <c r="G193" i="1"/>
  <c r="F101" i="1"/>
  <c r="G157" i="1"/>
  <c r="G41" i="1"/>
  <c r="C201" i="1"/>
  <c r="G199" i="1"/>
  <c r="F51" i="1"/>
  <c r="C209" i="1"/>
  <c r="C121" i="1"/>
  <c r="G11" i="1"/>
  <c r="G21" i="1"/>
  <c r="F71" i="1"/>
  <c r="F91" i="1"/>
  <c r="C19" i="1"/>
  <c r="G149" i="1"/>
  <c r="C77" i="1"/>
  <c r="C21" i="1"/>
  <c r="F161" i="1"/>
  <c r="C41" i="1"/>
  <c r="G73" i="1"/>
  <c r="G95" i="1"/>
  <c r="C123" i="1"/>
  <c r="C89" i="1"/>
  <c r="G109" i="1"/>
  <c r="G123" i="1"/>
  <c r="C207" i="1"/>
  <c r="G67" i="1"/>
  <c r="G201" i="1"/>
  <c r="C49" i="1"/>
  <c r="C145" i="1"/>
  <c r="G189" i="1"/>
  <c r="C15" i="1"/>
  <c r="G145" i="1"/>
  <c r="G143" i="1"/>
  <c r="C27" i="1"/>
  <c r="G127" i="1"/>
  <c r="F73" i="1"/>
  <c r="F137" i="1"/>
  <c r="C189" i="1"/>
  <c r="C47" i="1"/>
  <c r="G53" i="1"/>
  <c r="C199" i="1"/>
  <c r="F159" i="1"/>
  <c r="G35" i="1"/>
  <c r="F23" i="1"/>
  <c r="F197" i="1"/>
  <c r="C169" i="1"/>
  <c r="G117" i="1"/>
  <c r="F189" i="1"/>
  <c r="G87" i="1"/>
  <c r="C105" i="1"/>
  <c r="C193" i="1"/>
  <c r="C161" i="1"/>
  <c r="G91" i="1"/>
  <c r="F157" i="1"/>
  <c r="G175" i="1"/>
  <c r="C117" i="1"/>
  <c r="C137" i="1"/>
  <c r="C35" i="1"/>
  <c r="C109" i="1"/>
  <c r="F111" i="1"/>
  <c r="G85" i="1"/>
  <c r="C73" i="1"/>
  <c r="G37" i="1"/>
  <c r="C177" i="1"/>
  <c r="G111" i="1"/>
  <c r="G83" i="1"/>
  <c r="C179" i="1"/>
  <c r="C141" i="1"/>
  <c r="G39" i="1"/>
  <c r="C133" i="1"/>
  <c r="F45" i="1"/>
  <c r="C67" i="1"/>
  <c r="F185" i="1"/>
  <c r="C87" i="1"/>
  <c r="C183" i="1"/>
  <c r="F99" i="1"/>
  <c r="F79" i="1"/>
  <c r="F193" i="1"/>
  <c r="G13" i="1"/>
  <c r="C51" i="1"/>
  <c r="G75" i="1"/>
  <c r="C69" i="1"/>
  <c r="G169" i="1"/>
  <c r="C85" i="1"/>
  <c r="F169" i="1"/>
  <c r="G163" i="1"/>
  <c r="F87" i="1"/>
  <c r="C9" i="1"/>
  <c r="C83" i="1"/>
  <c r="G57" i="1"/>
  <c r="G209" i="1"/>
  <c r="G47" i="1"/>
  <c r="F135" i="1"/>
  <c r="F57" i="1"/>
  <c r="F131" i="1"/>
  <c r="F49" i="1"/>
  <c r="C175" i="1"/>
  <c r="G63" i="1"/>
  <c r="G147" i="1"/>
  <c r="C165" i="1"/>
  <c r="G99" i="1"/>
  <c r="C149" i="1"/>
  <c r="G9" i="1"/>
  <c r="F147" i="1"/>
  <c r="G171" i="1"/>
  <c r="G31" i="1"/>
  <c r="C17" i="1"/>
  <c r="C103" i="1"/>
  <c r="F129" i="1"/>
  <c r="G131" i="1"/>
  <c r="F107" i="1"/>
  <c r="F85" i="1"/>
  <c r="G137" i="1"/>
  <c r="F55" i="1"/>
  <c r="G89" i="1"/>
  <c r="G167" i="1"/>
  <c r="F183" i="1"/>
  <c r="G59" i="1"/>
  <c r="F97" i="1"/>
  <c r="G33" i="1"/>
  <c r="C127" i="1"/>
  <c r="F41" i="1"/>
  <c r="G45" i="1"/>
  <c r="F175" i="1"/>
  <c r="F21" i="1"/>
  <c r="C33" i="1"/>
  <c r="G23" i="1"/>
  <c r="A16" i="1"/>
  <c r="G69" i="1"/>
  <c r="F191" i="1"/>
  <c r="C125" i="1"/>
  <c r="F145" i="1"/>
  <c r="G81" i="1"/>
  <c r="F115" i="1"/>
  <c r="C139" i="1"/>
  <c r="F167" i="1"/>
  <c r="F203" i="1"/>
  <c r="F29" i="1"/>
  <c r="G105" i="1"/>
  <c r="G181" i="1"/>
  <c r="F143" i="1"/>
  <c r="G135" i="1"/>
  <c r="G125" i="1"/>
  <c r="F9" i="1"/>
  <c r="F93" i="1"/>
  <c r="C131" i="1"/>
  <c r="G183" i="1"/>
  <c r="G141" i="1"/>
  <c r="C79" i="1"/>
  <c r="G101" i="1"/>
  <c r="G113" i="1"/>
  <c r="C167" i="1"/>
  <c r="G159" i="1"/>
  <c r="G173" i="1"/>
  <c r="C81" i="1"/>
  <c r="A18" i="1"/>
  <c r="A20" i="1" s="1"/>
  <c r="G195" i="1"/>
  <c r="C55" i="1"/>
  <c r="F39" i="1"/>
  <c r="F199" i="1"/>
  <c r="F207" i="1"/>
  <c r="F77" i="1"/>
  <c r="G51" i="1"/>
  <c r="C101" i="1"/>
  <c r="F19" i="1"/>
  <c r="G27" i="1"/>
  <c r="C195" i="1"/>
  <c r="C129" i="1"/>
  <c r="C107" i="1"/>
  <c r="F187" i="1"/>
  <c r="F127" i="1"/>
  <c r="C185" i="1"/>
  <c r="G153" i="1"/>
  <c r="C37" i="1"/>
  <c r="G187" i="1"/>
  <c r="F171" i="1"/>
  <c r="G191" i="1"/>
  <c r="F119" i="1"/>
  <c r="C135" i="1"/>
  <c r="C53" i="1"/>
  <c r="F17" i="1"/>
  <c r="F69" i="1"/>
  <c r="G161" i="1"/>
  <c r="C163" i="1"/>
  <c r="F117" i="1"/>
  <c r="G55" i="1"/>
  <c r="G165" i="1"/>
  <c r="C95" i="1"/>
  <c r="F63" i="1"/>
  <c r="C205" i="1"/>
  <c r="F121" i="1"/>
  <c r="F37" i="1"/>
  <c r="F67" i="1"/>
  <c r="F75" i="1"/>
  <c r="G121" i="1"/>
  <c r="C157" i="1"/>
  <c r="C25" i="1"/>
  <c r="C43" i="1"/>
  <c r="C59" i="1"/>
  <c r="C99" i="1"/>
  <c r="G103" i="1"/>
  <c r="G65" i="1"/>
  <c r="G185" i="1"/>
  <c r="C197" i="1"/>
  <c r="F133" i="1"/>
  <c r="A22" i="1"/>
  <c r="A24" i="1" s="1"/>
  <c r="A26" i="1" s="1"/>
  <c r="A28" i="1" s="1"/>
  <c r="A30" i="1" s="1"/>
  <c r="A32" i="1" s="1"/>
  <c r="A34" i="1" s="1"/>
  <c r="A36" i="1" s="1"/>
  <c r="A38" i="1" s="1"/>
  <c r="A40" i="1" s="1"/>
  <c r="A42" i="1" s="1"/>
  <c r="A44" i="1" s="1"/>
  <c r="A46" i="1" s="1"/>
  <c r="A48" i="1" s="1"/>
  <c r="A50" i="1" s="1"/>
  <c r="A52" i="1" s="1"/>
  <c r="A54" i="1"/>
  <c r="A56" i="1" s="1"/>
  <c r="A58" i="1" s="1"/>
  <c r="A60" i="1" s="1"/>
  <c r="A62" i="1" s="1"/>
  <c r="A64" i="1" s="1"/>
  <c r="A66" i="1" s="1"/>
  <c r="A68" i="1" s="1"/>
  <c r="A70" i="1"/>
  <c r="A72" i="1" s="1"/>
  <c r="A74" i="1" s="1"/>
  <c r="A76" i="1" s="1"/>
  <c r="A78" i="1" s="1"/>
  <c r="A80" i="1" s="1"/>
  <c r="A82" i="1" s="1"/>
  <c r="A84" i="1" s="1"/>
  <c r="A86" i="1" s="1"/>
  <c r="A88" i="1" s="1"/>
  <c r="A90" i="1" s="1"/>
  <c r="A92" i="1" s="1"/>
  <c r="A94" i="1"/>
  <c r="A96" i="1" s="1"/>
  <c r="A98" i="1" s="1"/>
  <c r="A100" i="1" s="1"/>
  <c r="A102" i="1" s="1"/>
  <c r="A104" i="1" s="1"/>
  <c r="A106" i="1" s="1"/>
  <c r="A108" i="1" s="1"/>
  <c r="A110" i="1" s="1"/>
  <c r="A112" i="1" s="1"/>
  <c r="A114" i="1" s="1"/>
  <c r="A116" i="1" s="1"/>
  <c r="A118" i="1" s="1"/>
  <c r="A120" i="1" s="1"/>
  <c r="A122" i="1" s="1"/>
  <c r="A124" i="1" s="1"/>
  <c r="A126" i="1"/>
  <c r="A128" i="1" s="1"/>
  <c r="A130" i="1" s="1"/>
  <c r="A132" i="1" s="1"/>
  <c r="A134" i="1" s="1"/>
  <c r="A136" i="1" s="1"/>
  <c r="A138" i="1" s="1"/>
  <c r="A140" i="1" s="1"/>
  <c r="A142" i="1"/>
  <c r="A144" i="1" s="1"/>
  <c r="A146" i="1" s="1"/>
  <c r="A148" i="1" s="1"/>
  <c r="A150" i="1" s="1"/>
  <c r="A152" i="1" s="1"/>
  <c r="A154" i="1" s="1"/>
  <c r="A156" i="1" s="1"/>
  <c r="A158" i="1"/>
  <c r="A160" i="1" s="1"/>
  <c r="A162" i="1" s="1"/>
  <c r="A164" i="1" s="1"/>
  <c r="A166" i="1" s="1"/>
  <c r="A168" i="1" s="1"/>
  <c r="A170" i="1" s="1"/>
  <c r="A172" i="1" s="1"/>
  <c r="A174" i="1" s="1"/>
  <c r="A176" i="1" s="1"/>
  <c r="A178" i="1" s="1"/>
  <c r="A180" i="1" s="1"/>
  <c r="A182" i="1"/>
  <c r="A184" i="1" s="1"/>
  <c r="A186" i="1" s="1"/>
  <c r="A188" i="1" s="1"/>
  <c r="A190" i="1" s="1"/>
  <c r="A192" i="1" s="1"/>
  <c r="A194" i="1" s="1"/>
  <c r="A196" i="1" s="1"/>
  <c r="A198" i="1" s="1"/>
  <c r="A200" i="1" s="1"/>
  <c r="A202" i="1" s="1"/>
  <c r="A204" i="1" s="1"/>
  <c r="A206" i="1"/>
  <c r="A208" i="1" s="1"/>
</calcChain>
</file>

<file path=xl/sharedStrings.xml><?xml version="1.0" encoding="utf-8"?>
<sst xmlns="http://schemas.openxmlformats.org/spreadsheetml/2006/main" count="232" uniqueCount="179">
  <si>
    <t>Bearbeitungsstand:</t>
  </si>
  <si>
    <t>#</t>
  </si>
  <si>
    <t>Bemerkung</t>
  </si>
  <si>
    <t>Verantwortlich</t>
  </si>
  <si>
    <t>Festlegung der konkreten Vorhabensbezeichnung</t>
  </si>
  <si>
    <t>Wie heißt das Projekt? Kurztitel des Projekts.</t>
  </si>
  <si>
    <r>
      <t>offen</t>
    </r>
    <r>
      <rPr>
        <sz val="10"/>
        <color theme="0" tint="-0.14999847407452621"/>
        <rFont val="Tahoma"/>
        <family val="2"/>
      </rPr>
      <t>_</t>
    </r>
  </si>
  <si>
    <t>erf.</t>
  </si>
  <si>
    <t>x</t>
  </si>
  <si>
    <r>
      <t>erl.</t>
    </r>
    <r>
      <rPr>
        <sz val="10"/>
        <color theme="0" tint="-0.14999847407452621"/>
        <rFont val="Tahoma"/>
        <family val="2"/>
      </rPr>
      <t>_</t>
    </r>
  </si>
  <si>
    <t>auf die im Antrag Bezug genommen werden soll</t>
  </si>
  <si>
    <t>Aktenzeichen und Datum einer bestehenden Genehmigung,</t>
  </si>
  <si>
    <t>Kapazität der Anlage</t>
  </si>
  <si>
    <t>zwingend anzugeben, wenn für die Einstufung nach 4. BImSchV relevant</t>
  </si>
  <si>
    <t>Art und Umfang der Anlage</t>
  </si>
  <si>
    <t>Was wird im Rahmen der Antragsstellung mit erfasst: Hauptanlage, Nebeneinrichtungen</t>
  </si>
  <si>
    <t>Zum Beispiel Erlaubnis nach BetrSichV, Bauantrag nach Landesbauordnungen, wasserrechtliche Genehmigung etc.</t>
  </si>
  <si>
    <t>Werden andere behördliche Genehmigungen, Erlaubnisse, etc. beantragt?</t>
  </si>
  <si>
    <t>Name, Telefon, E-Mail</t>
  </si>
  <si>
    <t>Standort der Anlage</t>
  </si>
  <si>
    <t>Adresse, Gemarkung, Flurstück</t>
  </si>
  <si>
    <t>Zeitpunkt der vorgesehenen Errichtung der Anlage</t>
  </si>
  <si>
    <t>Zeitpunkt darf erst nach dem Zeitpunkt der zu erwartenden Genehmigung liegen, bzw. einen Monat nach Einreichung der Anzeige.</t>
  </si>
  <si>
    <t>Zeitpunkt der vorgesehenen Inbetriebnahme der Anlage</t>
  </si>
  <si>
    <t>Dies ist mit der Genehmigungsbehörde abzustimmen</t>
  </si>
  <si>
    <t>inkl. der Exemplare für Planer etc.</t>
  </si>
  <si>
    <t>Welche Formulare müssen zwingend verwendet/eingereicht werden?</t>
  </si>
  <si>
    <t>Abhängig vom Bundesland, Landkreis und ggf. abhängig vom Vorhaben.
Mit der Genehmigungsbehörde zu klären</t>
  </si>
  <si>
    <t>Abgabe des Antrags auf elektronischem Weg möglich? In welcher Form?</t>
  </si>
  <si>
    <t>Anzahl der bei der Behörde als Papierversion einzureichenden Exemplare?</t>
  </si>
  <si>
    <t>Anzahl der Exemplare für den Antragssteller?</t>
  </si>
  <si>
    <t>Firmierung und Hausadresse</t>
  </si>
  <si>
    <t>Name des Betreibers der Anlage</t>
  </si>
  <si>
    <t>Wer aus der Geschäftsführung/ aus dem Vorstand nimmt die Betreiberpflichten war - Angabe nach § 52b BImSchG</t>
  </si>
  <si>
    <t>Darlegung der Betriebsorganisation (Organigramm)</t>
  </si>
  <si>
    <t>Ggf. nur des für die Anlagengenehmigung relevanten Teils des Unternehmens - Angabe nach § 52b BImSchG</t>
  </si>
  <si>
    <t>Name und Adresse des Antragstellers (Firma)</t>
  </si>
  <si>
    <t>Ansprechpartner im Unternehmen für Rückfragen (durch die Behörde)</t>
  </si>
  <si>
    <t>Name der Betriebsbeauftragten (wenn erforderlich)</t>
  </si>
  <si>
    <t>Immissionsschutzbeauftragter, Abfallbeauftrager, Gewässerschutzbeauftragter</t>
  </si>
  <si>
    <t>Einverständniserklärung des Grundstückeigentümers</t>
  </si>
  <si>
    <t>... falls nicht identisch mit dem Antragsteller/Betreiber</t>
  </si>
  <si>
    <t>Baukosten nach DIN 276</t>
  </si>
  <si>
    <t>Grundlage für die Ermittlung der Genehmigungsgebühren</t>
  </si>
  <si>
    <t>Übersichtsplan des Standorts/des Werks</t>
  </si>
  <si>
    <t>Mit grafischem Hinweis auf das relevante Gebäude und die Position der Anlage</t>
  </si>
  <si>
    <t>Topografische Karte(n)</t>
  </si>
  <si>
    <t>Kann aus den Geoportalen der Länder entnommen werden.</t>
  </si>
  <si>
    <t>Lageplan</t>
  </si>
  <si>
    <t>Auszug aus dem Flächennutzungsplan</t>
  </si>
  <si>
    <t>Komplettes Baugesuch für alle baurechtlich zu genehmigenden Teile</t>
  </si>
  <si>
    <t>Begründung der Antragsstellung</t>
  </si>
  <si>
    <t>Einstufung des Standorts nach Flächennutzungsplan</t>
  </si>
  <si>
    <t>Industriegebiet (GI), Gewerbegebiet (GE), Urbanes Gebiet (GU), Mischgebiet (MI)</t>
  </si>
  <si>
    <t>Was soll gemacht werden und warum? Warum wird es gerade auf diese geplante Art realisiert?
Die Beschreibung sollte ein bis zwei Absätze lang sein.</t>
  </si>
  <si>
    <t>Grundfläche des gesamten Standorts [m²]</t>
  </si>
  <si>
    <t>Grundfläche des geplanten Vorhabens [m²] - zusätzliche/bestehende Fläche?</t>
  </si>
  <si>
    <t>Liegt der Standort in einem Schutzgebiet?</t>
  </si>
  <si>
    <t>Wasserschutzgebiet, Naturschutzgebiet, Heilquellenschutzgebiet etc.?</t>
  </si>
  <si>
    <t>Sind darauf hin besondere Maßnahmen erforderlich?</t>
  </si>
  <si>
    <t>Beschreibung der Umgebung des Standorts</t>
  </si>
  <si>
    <t>Zum Beispiel Ausgleichsmaßnahmen nach BNatSchG
Diese beschreiben (siehe unten)</t>
  </si>
  <si>
    <t>Verfahrensbeschreibung für die Anlage und alle Nebeneinrichtungen</t>
  </si>
  <si>
    <t>Verfahrensbeschreibung bezogen auf den Produktfluss sowie bezogen auf den Medienfluss inkl. Luft- und Wasserpfad.
Die Verfahrensbeschreibung muss mit den Verfahrensschemata übereinstimmen.</t>
  </si>
  <si>
    <t>Berücksichtigen von einschlägigen BREF bei IVU-Anlagen</t>
  </si>
  <si>
    <t>Beschreibung der Energieversorgung und des Wärmenutzungspotenzials</t>
  </si>
  <si>
    <t>Blockschema über den Verfahrensablauf</t>
  </si>
  <si>
    <t>Einbindung der Anlage in den Gesamtablauf und Darstellung der einzelnen Verfahrensschritte innerhalb der Anlage, inkl. Produktfluss (Stoffströme für Material, Wasser, Luft).
Sofern nur Teile der Gesamtanlage zur Genehmigung eingereicht werden, müssen die Schnittstellen aus dem Blockschema hervorgehen.</t>
  </si>
  <si>
    <t>Layouts für alle relevanten Ebenen, ggf. Schnitte, wo hilfreich</t>
  </si>
  <si>
    <t>Aus den Layouts müssen Betriebseinheiten, Lagerorte, Sozial- und Sanitärräume hervorgehen.</t>
  </si>
  <si>
    <t>Verfahrensschemata für alle Betriebseinheiten</t>
  </si>
  <si>
    <t>Darstellung der Aggregate sowie des Produkt- und Medienflusses.</t>
  </si>
  <si>
    <t>Arbeitszeiten der Mitarbeiter</t>
  </si>
  <si>
    <t>Betriebszeiten der Anlage pro Tag, pro Woche, pro Jahr</t>
  </si>
  <si>
    <t>ggf. getrennt nach Betriebseinheiten, falls unterschiedlich</t>
  </si>
  <si>
    <t>Anzahl der Mitarbeiter pro Schicht (max. gleichzeitig anwesend)</t>
  </si>
  <si>
    <t>getrennt nach Anzahl der Männer pro Schicht und
Anzahl der Frauen pro Schicht</t>
  </si>
  <si>
    <t>Einsatzstoffe (E) und Betriebsstoffe (B) und Zuordnung zu den Arbeitsschritten</t>
  </si>
  <si>
    <t>Einsatzstoffe sind die prozessbestimmenden Stoffe
Betriebsstoffe sind prozessunterstützende Stoffe (z.B. Reiniger, Öle, Fette, Lösungsmittel etc.)</t>
  </si>
  <si>
    <t>... oder einer anderen für das Vorhaben aussagekräftigen Einheit
Achtung: die Angaben müssen schlüssig sein zur Angabe der jährlichen Betriebszeit.</t>
  </si>
  <si>
    <t>Sind die Lagerbedingungen geeignet? Zusammenlagerungsverbote beachten! Ist die Größe des Lagers (der Auffangeinrichtungen) ausreichend dimensioniert?</t>
  </si>
  <si>
    <t>Kanister, Hobbocks, Fässer, Tank...</t>
  </si>
  <si>
    <t>Bauartzulassung, Prüfzeichen, Eignungsfeststellung</t>
  </si>
  <si>
    <t>Achtung: die Angaben müssen schlüssig sein zur Angabe der Einsatzstoffe und der jährlichen Betriebszeit.</t>
  </si>
  <si>
    <t>Luftführungsschema mit eingezeichneten Quellennummern</t>
  </si>
  <si>
    <t>Die Angaben müssen mit den Verfahrensschemataund den Angaben zu den technischen Aggregaten übereinstimmen.</t>
  </si>
  <si>
    <t>Diese Angaben müssen mit dem Luftführungsschema und den Verfahrensschemata übereinstimmen.</t>
  </si>
  <si>
    <t>Bei der Vorantragskonferenz zu klären.</t>
  </si>
  <si>
    <t>Höhe über Grund muss mind. 10 m betragen und mind. 3 m über Dach.
Bei komplexen Vorhaben ist es wahrscheinlich, dass ein Schornsteinhöhengutachen in Kombination mit einer Ausbreitungsrechnung als Gutachten zum Antrag verlangt wird.
Geodätische Höhe ist die Höhe der Quelle zuzüglich die Seehöhe des Standorts</t>
  </si>
  <si>
    <t>Dachaufsichtsplan mit eingezeichneten Emissionsquellen (Nummer/Koordinaten)</t>
  </si>
  <si>
    <t>Ermittlung der Immissionsvorbelastung und der Zusatzbelastung</t>
  </si>
  <si>
    <t>Gutachten</t>
  </si>
  <si>
    <t>Aussage über Lärmsituation an den Grundstücksgrenzen/an den Immissionsorten</t>
  </si>
  <si>
    <t>Zeitpunkt der Inbetriebnahme ist auch schon der Probebetrieb</t>
  </si>
  <si>
    <t>Aussage über die Geruchssituation</t>
  </si>
  <si>
    <t>Festlegen der Abwasserströme</t>
  </si>
  <si>
    <t>Festlegen der emittierenden Einheiten (Schornstein) und Quellennummer</t>
  </si>
  <si>
    <t>Zu jedem Abwasserstr0m: Art der Verschmutzung (Schadstoff)</t>
  </si>
  <si>
    <t>Zu jedem Abwasserstrom: Wohin erfolgt die Ableitung (Gewässer/Kanal)?</t>
  </si>
  <si>
    <t>Zu jeder emittierende Einheit: Welche Aggregate sind angeschlossen?</t>
  </si>
  <si>
    <t>Zu jedem Stoff: Ein (exemplarisches) AKTUELLES Sicherheitsdatenblatt</t>
  </si>
  <si>
    <t>Zu jedem Stoff: Wie viel wird davon maximal verbraucht z.B. in kg/h</t>
  </si>
  <si>
    <t>Zu jedem Stoff: Wo wird dieser gelagert?</t>
  </si>
  <si>
    <t>Zu jedem Stoff: In welchen Gebinden wird der Stoff gelagert (Anzahl/Größe)?</t>
  </si>
  <si>
    <t>Zu jeder Abfallart: Abfallschlüsselnummer</t>
  </si>
  <si>
    <t>Zu jeder Abfallart: Wie wird entsorgt (verwertet, verbrannt, beseitigt)?</t>
  </si>
  <si>
    <t>Zu jeder Abfallart: Wie genau und wo wird entsorgt?</t>
  </si>
  <si>
    <t>Zu jeder Abfallart: Nummer des Entsorgungsnachweises und Ablaufdatum</t>
  </si>
  <si>
    <t>Zu jedem Abwasserstrom: Welche Aggregate sind angeschlossen?</t>
  </si>
  <si>
    <t>Diese Angaben müssen mit dem Wasserführungsschema und den Verfahrensschemata übereinstimmen.</t>
  </si>
  <si>
    <t>Wasserführungsschema mit eingezeichneten Quellennummern</t>
  </si>
  <si>
    <t>Zu jedem Abwasserstrom/Stoff: Konzentration und Fracht?</t>
  </si>
  <si>
    <t>Zu jedem Abwasserstrom: Abwasserstr0m [m³/h] und Abwassertemperatur?</t>
  </si>
  <si>
    <t>Angabe in mg/Nm³
Rohgaskonzentration und Reingaskonzentration im Falle einer Abluftreinigung</t>
  </si>
  <si>
    <t>Zu  jedem Abwasserstrom: Erfolgt eine Abwasserreinigung? Welche?</t>
  </si>
  <si>
    <t>Zu jedem Abwasserstr0m: Bauausführung Kanalsystem, vorhanden/neu?</t>
  </si>
  <si>
    <t>Kanalplan/aktualisierter Kanalplan</t>
  </si>
  <si>
    <t>Beschreibung der Maßnahmen zum Gewässerschutz (Rückhaltung, Dichtheit etc.)</t>
  </si>
  <si>
    <t>Maßnahmen nach AwSV</t>
  </si>
  <si>
    <t>Brauchbarkeitsnachweis der (Lager-) Behälter, Wannen, Beschichtungen etc.</t>
  </si>
  <si>
    <t>Beschreibung der Arbeitsschutzmaßnahmen (technisch, organisatorisch, pers.)</t>
  </si>
  <si>
    <t>Quintessenz aus der Gefährdungsbeurteilung</t>
  </si>
  <si>
    <t>Gibt es Lärmarbeitsplätze &gt; 80 dB(A) bzw. &gt; 85 dB(A) ? Ggf. Schutzmaßnahmen</t>
  </si>
  <si>
    <t>ja/nein, tatsächlicher Pegel, Ursache, Beschreibung der Schutzmaßnahmen</t>
  </si>
  <si>
    <t>Angaben zur Sichtverbindung nach Außen...</t>
  </si>
  <si>
    <t>... für jeden Bereich, in dem manuell gearbeitet wird. Größe des Raums in m², Fläche der Sichtverbindung nach außen.</t>
  </si>
  <si>
    <t>Angabe zu Lage und Größe der Sozial-/Sanitärräume (Auslegung)</t>
  </si>
  <si>
    <t>Getrennt für Männer und Frauen - falls relevant
Die Angaben müssen mit den Layouts übereinstimmen</t>
  </si>
  <si>
    <t>Plan über vorhandene (geplante) Sozial-/Sanitärräume</t>
  </si>
  <si>
    <t>Angaben zu möglichen Störungen im Betriebsablauf</t>
  </si>
  <si>
    <t>Erstellen eines Sicherheitsberichts nach 12. BImSchV</t>
  </si>
  <si>
    <t>Mögliche Störungen, Anforderungen zu deren Verhinderung, zur Begrenzung der Auswirkungen, ergänzende Anforderungen an die Errichtung und den Betrieb</t>
  </si>
  <si>
    <t>Explosionsschutzdokument</t>
  </si>
  <si>
    <t>Angaben zur Löschwasserrückhaltung</t>
  </si>
  <si>
    <t>Ggf. in Zusammenarbeit mit der Feuerwehr, ggf. Brandschutzgutachter</t>
  </si>
  <si>
    <t>Brandschutz- und Fluchtwegepläne</t>
  </si>
  <si>
    <t>... Ggf. Prüfung durch zugelassenen Überwachungsstelle</t>
  </si>
  <si>
    <t>ggf. gutachterliche Stellungnahme</t>
  </si>
  <si>
    <t>Firma, Standort, Vorhaben</t>
  </si>
  <si>
    <t>Inhalte (mit der Behörde im Einzelfall abzustimmen)</t>
  </si>
  <si>
    <t>Zu jedem Stoff:  Wie viel wird davon maximal gelagert [kg, t, m³]?</t>
  </si>
  <si>
    <t>ggf. keine</t>
  </si>
  <si>
    <t>Beschreibung von Brandschutzmaßnahmen</t>
  </si>
  <si>
    <t>ggf. (gutachterliche) Aussagen zum baulichen, technischen und organisatorischen Brandschutz</t>
  </si>
  <si>
    <t>Zu jeder emittierenden Einheit: Wird kontinuierlich/diskontinuierlich emittiert?</t>
  </si>
  <si>
    <t>Zu jeder emittierenden Einheit: Erfolgt eine Abgasreinigung? Welche?</t>
  </si>
  <si>
    <t>Zu jeder emittierenden Einheit: Welche Stoffe werden emittiert?</t>
  </si>
  <si>
    <t>Zu jeder emittierenden Einheit: Konzentration der emittierten Stoffe?</t>
  </si>
  <si>
    <t>Zu jeder emittierendne Einheit: Bauausführung (gemauert/Stahl), vorhanden/neu?</t>
  </si>
  <si>
    <t>Zu jeder emittierenden Einheit: Abgasvolumenstr0m [Nm³/h] und Abgastemp.?</t>
  </si>
  <si>
    <t>Zu jeder emittierenden Einheit: Höhe der Quelle über Grund und geodätische Höhe</t>
  </si>
  <si>
    <t>Zu jeder emittierenden Einheit: Austrittsfläche in m² und Durchmesser bzw. LxB</t>
  </si>
  <si>
    <t>Zu jedem Stoff: Wie oft und auf welche Weise wird der Stoff angeliefert?</t>
  </si>
  <si>
    <t>Zu jeder Abfallart: Zuordnung, bei welchen Verfahrensschritten der Abfall anfällt.</t>
  </si>
  <si>
    <t>Die Art und Weise ist abhängig vom Bundesland. Dies ist mit der Genehmigungsbehörde abzustimmen.</t>
  </si>
  <si>
    <t>Kosten für die Technik/Anlagen</t>
  </si>
  <si>
    <t>Ist ggf. im separaten Baugesuch enthalten.</t>
  </si>
  <si>
    <t>Was ist in der direkten und näheren Nachbarschaft? Beschreibung geordnet nach Himmelsrichtungen</t>
  </si>
  <si>
    <t>Baugesuch nach Landesbauordnungen; 
Baugesuch ist im Falle eines immissionsschutzrechtlichen Genehmigungsverfahrens ein unselbstständiger Teil des Antrags nach BImSchG</t>
  </si>
  <si>
    <t>Welche?
BREF = BVT-Merkblatt (BVT = Beste verfügbare Technik)
IVU-Anlage = Anlage genannt in Anhang I der IVU-Richtlinie</t>
  </si>
  <si>
    <t>Beschreibung der technischen Aggregate: Charakteristische Größen wie z.B....</t>
  </si>
  <si>
    <t>Kapazität/Durchsatz, Abmaße, Volumina, Leistungen thermisch, elektrisch, Luftmengen, Drücke, Termperaturen - die für das Aggregat charakteristische Kenngröße auswählen.
Die Angaben müssen mit den Verfahrensschemata und der Verfahrensbeschreibung übereinstimmen. Für ALLE Aggregate, die dort enthalten sind, sind techn. Angaben zwingend.</t>
  </si>
  <si>
    <t>Festlegen der Abfälle (A)</t>
  </si>
  <si>
    <t>Hinweis: Abwasser, das eingeleitet wird, ist KEIN Abfall.</t>
  </si>
  <si>
    <t>Zu jeder Abfallart: Wieviel fällt davon maximal an [kg/a, t/a, m³/a]?</t>
  </si>
  <si>
    <t>Die Angaben müssen mit den Verfahrensschemata und den Angaben zu den technischen Aggregaten übereinstimmen.</t>
  </si>
  <si>
    <t>Zu jeder emittierenden Einheit: Angaben zu den Koordinaten</t>
  </si>
  <si>
    <t>Je nach Bundesland werden Angaben nach ETRS89/UTM (Nord-/Ostwert) oder nach Gauss-Krüger (Rechts-/ Hochwerte) oder verlangt.</t>
  </si>
  <si>
    <t>Bei Änderungen: Wie verändert sich die Lärmsituation im Vergleich zur bestehenen Situation?
Bei größeren Vorhaben oder bei kritischer Nachbarschaft ist es wahrscheinlich, dass dem Antrag eine Lärmimmissionsprognose als Gutachten beizulegen ist.</t>
  </si>
  <si>
    <t>Bei Änderungen: Wie verändert sich die Geruchssituation im Vergleich zur bestehenen Situation?
Bei entsprechenden Vorhaben und/oder bei kritischer Nachbarschaft ist es wahrscheinlich, dass dem Antrag eine Geruchsimmissionsprognose als Gutachten beizulegen ist.</t>
  </si>
  <si>
    <t>Zu jedem Abwasserstrom: Wird kontinuierlich/diskontinuierlich abgeleitet?</t>
  </si>
  <si>
    <t>Hinweis: Verschmutztes Wasser, das aufgefangen und als Abfall entsorgt wird, fällt nicht unter Abwasser.</t>
  </si>
  <si>
    <t>Falls nicht in Layouts und/oder Baugesuch integriert</t>
  </si>
  <si>
    <t>Werden überwachungsbedürftige Anlagen im Sinne der BetrSichV errichtet</t>
  </si>
  <si>
    <t>Angaben zur standortbezogenen/allg. Vorprüfung des Einzelfalls zum UVPG</t>
  </si>
  <si>
    <t>Nutzungsbedingungen</t>
  </si>
  <si>
    <t>Liste</t>
  </si>
  <si>
    <t>Erforderliche Informationen/Daten für Genehmigungsantrag/Anzeige</t>
  </si>
  <si>
    <r>
      <rPr>
        <sz val="11"/>
        <color theme="3"/>
        <rFont val="Tahoma"/>
        <family val="2"/>
        <scheme val="major"/>
      </rPr>
      <t>Nutzungsbedingungen und Haftungsausschluss</t>
    </r>
    <r>
      <rPr>
        <b/>
        <sz val="10"/>
        <color theme="1" tint="0.24994659260841701"/>
        <rFont val="Corbel"/>
        <family val="2"/>
      </rPr>
      <t xml:space="preserve">
Urheberrecht</t>
    </r>
    <r>
      <rPr>
        <sz val="10"/>
        <color theme="1" tint="0.24994659260841701"/>
        <rFont val="Corbel"/>
        <family val="2"/>
      </rPr>
      <t xml:space="preserve">
Das uneingeschränkte Copyright für die Datei »Erforderliche Informationen/Daten für Genehmigungsantrag/Anzeige« liegt bei der Risolva GmbH, das heißt alle Rechte, auch die der Kopie, der Weitergabe und Verwendung, um artverwandte Produkte zu entwickeln, bleiben auch bei nur auszugsweiser Verwertung, vorbehalten. 
</t>
    </r>
    <r>
      <rPr>
        <b/>
        <sz val="10"/>
        <color theme="1" tint="0.24994659260841701"/>
        <rFont val="Corbel"/>
        <family val="2"/>
      </rPr>
      <t>Haftungsausschluss</t>
    </r>
    <r>
      <rPr>
        <sz val="10"/>
        <color theme="1" tint="0.24994659260841701"/>
        <rFont val="Corbel"/>
        <family val="2"/>
      </rPr>
      <t xml:space="preserve">
Die Inhalte wurden aufgrund unseren langjährigen Erfahrungen bei der Erstellung von Antragsunterlagen und der Begleitung in Genehmigungsverfahren zusammengestellt. Wir erheben jedoch weder von der Auswahl noch vom Umfang her einen Anspruch der Vollständigkeit und können diesen in keinem Fall gewähren. Der tatsächliche Inhalt und Umfang der Unterlagen wird final mit der Genehmigungsbehörde festgelegt.
Der enthaltene Programmcode wurde mit größtmöglicher Sorgfalt entwickelt und getestet. Risolva übernimmt keine Gewährleistung über die Funktionsfähigkeit der Datei auf dem Rechner des Anwenders. Bei Software muss nach Stand von Wissenschaft und Technik gegebenenfalls mit Fehlern gerechnet werden. Es können unter bestimmten Systemvoraussetzungen Unzulänglichkeiten nicht hundertprozentig ausgeschlossen werden. Risolva schließt jegliche Haftung aus, die aus der Nutzung des Tools und daraus resultierenden Schäden, Folgeschäden, entgangenem Gewinn, Betriebsunterbrechung, Verlust von Informationen oder irgendeinem anderen Vermögensschaden, für den Anwender oder für einen Dritten entstehen.
</t>
    </r>
    <r>
      <rPr>
        <b/>
        <sz val="10"/>
        <color theme="1" tint="0.24994659260841701"/>
        <rFont val="Corbel"/>
        <family val="2"/>
      </rPr>
      <t>Support</t>
    </r>
    <r>
      <rPr>
        <sz val="10"/>
        <color theme="1" tint="0.24994659260841701"/>
        <rFont val="Corbel"/>
        <family val="2"/>
      </rPr>
      <t xml:space="preserve">
Für Installation und Nutzung des Tools besteht kein Anspruch auf Unterstützung oder Support. Risolva bietet jedoch eine Produktunterstützung an. Wenden Sie sich dazu an info@risolva.de. Es kann aber nicht garantiert werden, dass auf die Anfrage unmittelbar reagiert wird oder dass das entsprechende Problem tatsächlich gelöst werden kann.
Diese Nutzungsbedingungen können Sie übrigens jederzeit von unserer Internetseite www.risolva.de herunterladen.
Möchten Sie sich bei der Antragstellung entlasten, unterstützen wir Sie gerne. Wenden Sie sich dazu an anja.blum@risolva.de.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</si>
</sst>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
  </numFmts>
  <fonts count="27" x14ac:knownFonts="1">
    <font>
      <sz val="10"/>
      <color theme="1" tint="0.24994659260841701"/>
      <name val="Corbel"/>
      <family val="2"/>
    </font>
    <font>
      <sz val="11"/>
      <color theme="1"/>
      <name val="Corbel"/>
      <family val="2"/>
      <scheme val="minor"/>
    </font>
    <font>
      <sz val="11"/>
      <color theme="5"/>
      <name val="Corbel"/>
      <family val="2"/>
      <scheme val="minor"/>
    </font>
    <font>
      <sz val="18"/>
      <color rgb="FF233253"/>
      <name val="Tahoma"/>
      <family val="2"/>
    </font>
    <font>
      <sz val="16"/>
      <color rgb="FF233253"/>
      <name val="Corbel"/>
      <family val="2"/>
    </font>
    <font>
      <sz val="10"/>
      <name val="Corbel"/>
      <family val="2"/>
    </font>
    <font>
      <sz val="12"/>
      <color rgb="FF233253"/>
      <name val="Tahoma"/>
      <family val="2"/>
    </font>
    <font>
      <sz val="10"/>
      <color rgb="FF000000"/>
      <name val="Corbel"/>
      <family val="2"/>
    </font>
    <font>
      <sz val="10"/>
      <name val="Tahoma"/>
      <family val="2"/>
    </font>
    <font>
      <sz val="10"/>
      <color rgb="FFFFFFFF"/>
      <name val="Corbel"/>
      <family val="2"/>
    </font>
    <font>
      <i/>
      <sz val="8"/>
      <color theme="1"/>
      <name val="Corbel"/>
      <family val="2"/>
      <scheme val="minor"/>
    </font>
    <font>
      <sz val="10"/>
      <color theme="1"/>
      <name val="Corbel"/>
      <family val="2"/>
      <scheme val="minor"/>
    </font>
    <font>
      <sz val="10"/>
      <color theme="0" tint="-0.14999847407452621"/>
      <name val="Tahoma"/>
      <family val="2"/>
    </font>
    <font>
      <sz val="10"/>
      <name val="Tahoma"/>
      <family val="2"/>
      <scheme val="major"/>
    </font>
    <font>
      <sz val="10"/>
      <color rgb="FF233253"/>
      <name val="Tahoma"/>
      <family val="2"/>
    </font>
    <font>
      <sz val="10"/>
      <color theme="1"/>
      <name val="Wingdings"/>
      <charset val="2"/>
    </font>
    <font>
      <sz val="10"/>
      <color theme="0"/>
      <name val="Wingdings"/>
      <charset val="2"/>
    </font>
    <font>
      <sz val="10"/>
      <color theme="8"/>
      <name val="Corbel"/>
      <family val="2"/>
      <scheme val="minor"/>
    </font>
    <font>
      <sz val="10"/>
      <name val="Corbel"/>
      <family val="2"/>
      <scheme val="minor"/>
    </font>
    <font>
      <sz val="8"/>
      <color rgb="FF000000"/>
      <name val="Segoe UI"/>
      <family val="2"/>
    </font>
    <font>
      <sz val="8"/>
      <color theme="8"/>
      <name val="Corbel"/>
      <family val="2"/>
    </font>
    <font>
      <sz val="8"/>
      <color theme="8"/>
      <name val="Corbel"/>
      <family val="2"/>
      <scheme val="minor"/>
    </font>
    <font>
      <sz val="12"/>
      <color theme="1"/>
      <name val="Wingdings"/>
      <charset val="2"/>
    </font>
    <font>
      <b/>
      <sz val="10"/>
      <color theme="1" tint="0.24994659260841701"/>
      <name val="Corbel"/>
      <family val="2"/>
    </font>
    <font>
      <sz val="11"/>
      <color theme="3"/>
      <name val="Tahoma"/>
      <family val="2"/>
      <scheme val="major"/>
    </font>
    <font>
      <sz val="8"/>
      <name val="Corbel"/>
      <family val="2"/>
    </font>
    <font>
      <sz val="8"/>
      <color theme="1"/>
      <name val="Corbel"/>
      <family val="2"/>
      <scheme val="minor"/>
    </font>
  </fonts>
  <fills count="5">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theme="8" tint="0.79998168889431442"/>
        <bgColor indexed="64"/>
      </patternFill>
    </fill>
  </fills>
  <borders count="4">
    <border>
      <left/>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A6A6A6"/>
      </left>
      <right style="thin">
        <color rgb="FFA6A6A6"/>
      </right>
      <top style="thin">
        <color rgb="FFA6A6A6"/>
      </top>
      <bottom/>
      <diagonal/>
    </border>
  </borders>
  <cellStyleXfs count="3">
    <xf numFmtId="0" fontId="0" fillId="0" borderId="0">
      <alignment vertical="top"/>
      <protection locked="0"/>
    </xf>
    <xf numFmtId="0" fontId="2" fillId="0" borderId="0" applyNumberFormat="0" applyFill="0" applyBorder="0" applyAlignment="0" applyProtection="0"/>
    <xf numFmtId="0" fontId="2" fillId="0" borderId="0" applyNumberFormat="0" applyFill="0" applyBorder="0" applyAlignment="0" applyProtection="0"/>
  </cellStyleXfs>
  <cellXfs count="43">
    <xf numFmtId="0" fontId="0" fillId="0" borderId="0" xfId="0">
      <alignment vertical="top"/>
      <protection locked="0"/>
    </xf>
    <xf numFmtId="0" fontId="1" fillId="0" borderId="0" xfId="0" applyFont="1" applyAlignment="1">
      <alignment vertical="top"/>
      <protection locked="0"/>
    </xf>
    <xf numFmtId="0" fontId="4" fillId="0" borderId="0" xfId="0" applyFont="1" applyFill="1" applyBorder="1" applyAlignment="1" applyProtection="1"/>
    <xf numFmtId="0" fontId="5" fillId="0" borderId="0" xfId="0" applyFont="1" applyFill="1" applyBorder="1" applyAlignment="1" applyProtection="1">
      <alignment horizontal="center"/>
    </xf>
    <xf numFmtId="0" fontId="5" fillId="0" borderId="0" xfId="0" applyFont="1" applyFill="1" applyBorder="1" applyAlignment="1" applyProtection="1"/>
    <xf numFmtId="0" fontId="0" fillId="0" borderId="0" xfId="0" applyAlignment="1" applyProtection="1"/>
    <xf numFmtId="0" fontId="7" fillId="0" borderId="0" xfId="0" applyFont="1" applyFill="1" applyBorder="1" applyAlignment="1" applyProtection="1">
      <alignment vertical="top"/>
    </xf>
    <xf numFmtId="0" fontId="1" fillId="0" borderId="0" xfId="0" applyFont="1" applyAlignment="1">
      <alignment horizontal="center" vertical="top"/>
      <protection locked="0"/>
    </xf>
    <xf numFmtId="0" fontId="13" fillId="3" borderId="1" xfId="0" applyFont="1" applyFill="1" applyBorder="1" applyAlignment="1">
      <alignment vertical="center"/>
      <protection locked="0"/>
    </xf>
    <xf numFmtId="0" fontId="8" fillId="2" borderId="1" xfId="0" applyFont="1" applyFill="1" applyBorder="1" applyAlignment="1" applyProtection="1">
      <alignment horizontal="center" vertical="center"/>
    </xf>
    <xf numFmtId="0" fontId="13" fillId="3" borderId="1" xfId="0" applyFont="1" applyFill="1" applyBorder="1" applyAlignment="1">
      <alignment horizontal="left" vertical="center" indent="1"/>
      <protection locked="0"/>
    </xf>
    <xf numFmtId="0" fontId="8" fillId="2" borderId="1" xfId="0" applyFont="1" applyFill="1" applyBorder="1" applyAlignment="1" applyProtection="1">
      <alignment horizontal="center" vertical="top" textRotation="90"/>
    </xf>
    <xf numFmtId="0" fontId="11" fillId="0" borderId="3" xfId="0" applyFont="1" applyBorder="1" applyAlignment="1">
      <alignment vertical="top"/>
      <protection locked="0"/>
    </xf>
    <xf numFmtId="0" fontId="9" fillId="0" borderId="2" xfId="0" applyFont="1" applyFill="1" applyBorder="1" applyAlignment="1" applyProtection="1">
      <alignment horizontal="center" vertical="top"/>
    </xf>
    <xf numFmtId="0" fontId="11" fillId="0" borderId="3" xfId="0" applyFont="1" applyBorder="1" applyAlignment="1">
      <alignment horizontal="center" vertical="top"/>
      <protection locked="0"/>
    </xf>
    <xf numFmtId="0" fontId="10" fillId="0" borderId="2" xfId="0" applyFont="1" applyBorder="1" applyAlignment="1">
      <alignment vertical="top" wrapText="1"/>
      <protection locked="0"/>
    </xf>
    <xf numFmtId="0" fontId="5" fillId="0" borderId="0" xfId="0" applyFont="1" applyFill="1" applyBorder="1" applyAlignment="1" applyProtection="1">
      <alignment horizontal="right" vertical="center"/>
    </xf>
    <xf numFmtId="0" fontId="13" fillId="3" borderId="1" xfId="0" quotePrefix="1" applyFont="1" applyFill="1" applyBorder="1" applyAlignment="1">
      <alignment horizontal="left" vertical="center"/>
      <protection locked="0"/>
    </xf>
    <xf numFmtId="0" fontId="1" fillId="0" borderId="2" xfId="0" applyFont="1" applyBorder="1" applyAlignment="1">
      <alignment horizontal="left" vertical="top"/>
      <protection locked="0"/>
    </xf>
    <xf numFmtId="0" fontId="1" fillId="0" borderId="0" xfId="0" applyFont="1" applyAlignment="1">
      <alignment horizontal="left" vertical="top"/>
      <protection locked="0"/>
    </xf>
    <xf numFmtId="0" fontId="3"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5" fillId="0" borderId="0" xfId="0" applyFont="1" applyFill="1" applyBorder="1" applyAlignment="1" applyProtection="1">
      <alignment horizontal="left"/>
      <protection locked="0"/>
    </xf>
    <xf numFmtId="0" fontId="14" fillId="0" borderId="0" xfId="0" applyFont="1" applyFill="1" applyBorder="1" applyAlignment="1" applyProtection="1">
      <alignment horizontal="left"/>
      <protection locked="0"/>
    </xf>
    <xf numFmtId="0" fontId="11" fillId="0" borderId="3" xfId="0" applyFont="1" applyBorder="1" applyAlignment="1" applyProtection="1">
      <alignment horizontal="left" vertical="top"/>
    </xf>
    <xf numFmtId="0" fontId="15" fillId="0" borderId="3" xfId="0" applyFont="1" applyBorder="1" applyAlignment="1">
      <alignment horizontal="center" vertical="top"/>
      <protection locked="0"/>
    </xf>
    <xf numFmtId="0" fontId="16" fillId="0" borderId="2" xfId="0" applyFont="1" applyFill="1" applyBorder="1" applyAlignment="1" applyProtection="1">
      <alignment horizontal="center" vertical="top"/>
    </xf>
    <xf numFmtId="0" fontId="17" fillId="0" borderId="3" xfId="0" applyFont="1" applyBorder="1" applyAlignment="1">
      <alignment horizontal="center" vertical="top"/>
      <protection locked="0"/>
    </xf>
    <xf numFmtId="0" fontId="20" fillId="4" borderId="0" xfId="0" applyFont="1" applyFill="1">
      <alignment vertical="top"/>
      <protection locked="0"/>
    </xf>
    <xf numFmtId="0" fontId="0" fillId="4" borderId="0" xfId="0" applyFill="1">
      <alignment vertical="top"/>
      <protection locked="0"/>
    </xf>
    <xf numFmtId="0" fontId="21" fillId="4" borderId="0" xfId="0" applyFont="1" applyFill="1" applyAlignment="1">
      <alignment horizontal="left" vertical="top"/>
      <protection locked="0"/>
    </xf>
    <xf numFmtId="0" fontId="21" fillId="4" borderId="0" xfId="0" applyFont="1" applyFill="1" applyAlignment="1">
      <alignment vertical="top"/>
      <protection locked="0"/>
    </xf>
    <xf numFmtId="0" fontId="22" fillId="0" borderId="3" xfId="0" applyFont="1" applyBorder="1" applyAlignment="1">
      <alignment horizontal="center" vertical="top"/>
      <protection locked="0"/>
    </xf>
    <xf numFmtId="0" fontId="0" fillId="0" borderId="0" xfId="0" applyAlignment="1">
      <alignment vertical="top" wrapText="1"/>
      <protection locked="0"/>
    </xf>
    <xf numFmtId="0" fontId="25" fillId="0" borderId="0" xfId="0" applyFont="1" applyFill="1" applyBorder="1" applyAlignment="1" applyProtection="1">
      <alignment horizontal="left" indent="1"/>
    </xf>
    <xf numFmtId="0" fontId="26" fillId="0" borderId="0" xfId="0" applyFont="1" applyAlignment="1">
      <alignment horizontal="left" vertical="top" wrapText="1"/>
      <protection locked="0"/>
    </xf>
    <xf numFmtId="0" fontId="11" fillId="0" borderId="3" xfId="0" applyFont="1" applyBorder="1" applyAlignment="1">
      <alignment horizontal="left" vertical="top" wrapText="1" indent="1"/>
      <protection locked="0"/>
    </xf>
    <xf numFmtId="0" fontId="11" fillId="0" borderId="2" xfId="0" applyFont="1" applyBorder="1" applyAlignment="1">
      <alignment horizontal="left" vertical="top" wrapText="1" indent="1"/>
      <protection locked="0"/>
    </xf>
    <xf numFmtId="0" fontId="11" fillId="0" borderId="3" xfId="0" applyFont="1" applyBorder="1" applyAlignment="1">
      <alignment horizontal="left" vertical="top" indent="1"/>
      <protection locked="0"/>
    </xf>
    <xf numFmtId="0" fontId="11" fillId="0" borderId="2" xfId="0" applyFont="1" applyBorder="1" applyAlignment="1">
      <alignment horizontal="left" vertical="top" indent="1"/>
      <protection locked="0"/>
    </xf>
    <xf numFmtId="164" fontId="5" fillId="0" borderId="0" xfId="0" applyNumberFormat="1" applyFont="1" applyFill="1" applyBorder="1" applyAlignment="1" applyProtection="1">
      <alignment vertical="center"/>
      <protection locked="0"/>
    </xf>
    <xf numFmtId="0" fontId="18" fillId="0" borderId="3" xfId="0" applyFont="1" applyBorder="1" applyAlignment="1">
      <alignment horizontal="left" vertical="top" wrapText="1" indent="1"/>
      <protection locked="0"/>
    </xf>
    <xf numFmtId="0" fontId="18" fillId="0" borderId="2" xfId="0" applyFont="1" applyBorder="1" applyAlignment="1">
      <alignment horizontal="left" vertical="top" wrapText="1" indent="1"/>
      <protection locked="0"/>
    </xf>
  </cellXfs>
  <cellStyles count="3">
    <cellStyle name="Besuchter Hyperlink" xfId="2" builtinId="9" customBuiltin="1"/>
    <cellStyle name="Link" xfId="1" builtinId="8" customBuiltin="1"/>
    <cellStyle name="Standard" xfId="0" builtinId="0" customBuiltin="1"/>
  </cellStyles>
  <dxfs count="2">
    <dxf>
      <font>
        <strike val="0"/>
        <color theme="0"/>
      </font>
      <fill>
        <patternFill>
          <bgColor theme="4"/>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Risolva" defaultPivotStyle="PivotStyleLight16">
    <tableStyle name="Risolva"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400050</xdr:colOff>
      <xdr:row>1</xdr:row>
      <xdr:rowOff>47625</xdr:rowOff>
    </xdr:from>
    <xdr:to>
      <xdr:col>6</xdr:col>
      <xdr:colOff>248668</xdr:colOff>
      <xdr:row>3</xdr:row>
      <xdr:rowOff>38100</xdr:rowOff>
    </xdr:to>
    <xdr:pic macro="[0]!updateStatus">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10450" y="47625"/>
          <a:ext cx="1496443" cy="485775"/>
        </a:xfrm>
        <a:prstGeom prst="rect">
          <a:avLst/>
        </a:prstGeom>
      </xdr:spPr>
    </xdr:pic>
    <xdr:clientData/>
  </xdr:twoCellAnchor>
  <xdr:twoCellAnchor>
    <xdr:from>
      <xdr:col>2</xdr:col>
      <xdr:colOff>16565</xdr:colOff>
      <xdr:row>5</xdr:row>
      <xdr:rowOff>33131</xdr:rowOff>
    </xdr:from>
    <xdr:to>
      <xdr:col>3</xdr:col>
      <xdr:colOff>1118152</xdr:colOff>
      <xdr:row>5</xdr:row>
      <xdr:rowOff>248478</xdr:rowOff>
    </xdr:to>
    <xdr:sp macro="" textlink="">
      <xdr:nvSpPr>
        <xdr:cNvPr id="2" name="Textfeld 1"/>
        <xdr:cNvSpPr txBox="1"/>
      </xdr:nvSpPr>
      <xdr:spPr>
        <a:xfrm>
          <a:off x="4538869" y="811696"/>
          <a:ext cx="1366631" cy="215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sym typeface="Wingdings" panose="05000000000000000000" pitchFamily="2" charset="2"/>
            </a:rPr>
            <a:t></a:t>
          </a:r>
          <a:r>
            <a:rPr lang="de-DE" sz="1000"/>
            <a:t> </a:t>
          </a:r>
          <a:r>
            <a:rPr lang="de-DE" sz="700"/>
            <a:t>zum Auswählen klicken</a:t>
          </a:r>
        </a:p>
      </xdr:txBody>
    </xdr:sp>
    <xdr:clientData fPrintsWithSheet="0"/>
  </xdr:twoCellAnchor>
  <xdr:twoCellAnchor>
    <xdr:from>
      <xdr:col>3</xdr:col>
      <xdr:colOff>977348</xdr:colOff>
      <xdr:row>5</xdr:row>
      <xdr:rowOff>33131</xdr:rowOff>
    </xdr:from>
    <xdr:to>
      <xdr:col>7</xdr:col>
      <xdr:colOff>24845</xdr:colOff>
      <xdr:row>5</xdr:row>
      <xdr:rowOff>248478</xdr:rowOff>
    </xdr:to>
    <xdr:sp macro="" textlink="">
      <xdr:nvSpPr>
        <xdr:cNvPr id="4" name="Textfeld 3"/>
        <xdr:cNvSpPr txBox="1"/>
      </xdr:nvSpPr>
      <xdr:spPr>
        <a:xfrm>
          <a:off x="5764696" y="811696"/>
          <a:ext cx="3180519" cy="215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algn="r"/>
          <a:r>
            <a:rPr lang="de-DE" sz="700"/>
            <a:t>zum Auswählen und Umschalten zwischen »offen« und »erledigt«</a:t>
          </a:r>
          <a:r>
            <a:rPr lang="de-DE" sz="700" baseline="0"/>
            <a:t> hier klicken  </a:t>
          </a:r>
          <a:r>
            <a:rPr lang="de-DE" sz="900"/>
            <a:t> </a:t>
          </a:r>
          <a:r>
            <a:rPr lang="de-DE" sz="1000">
              <a:solidFill>
                <a:schemeClr val="dk1"/>
              </a:solidFill>
              <a:effectLst/>
              <a:latin typeface="+mn-lt"/>
              <a:ea typeface="+mn-ea"/>
              <a:cs typeface="+mn-cs"/>
              <a:sym typeface="Wingdings" panose="05000000000000000000" pitchFamily="2" charset="2"/>
            </a:rPr>
            <a:t></a:t>
          </a:r>
          <a:r>
            <a:rPr lang="de-DE" sz="1000" baseline="0"/>
            <a:t> </a:t>
          </a:r>
          <a:endParaRPr lang="de-DE" sz="10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2</xdr:row>
          <xdr:rowOff>28575</xdr:rowOff>
        </xdr:from>
        <xdr:to>
          <xdr:col>1</xdr:col>
          <xdr:colOff>2076450</xdr:colOff>
          <xdr:row>4</xdr:row>
          <xdr:rowOff>123825</xdr:rowOff>
        </xdr:to>
        <xdr:sp macro="" textlink="">
          <xdr:nvSpPr>
            <xdr:cNvPr id="2049" name="cbNB"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ea typeface="Segoe UI"/>
                  <a:cs typeface="Segoe UI"/>
                </a:rPr>
                <a:t>Diesen Hinweis nicht mehr anzeigen</a:t>
              </a:r>
            </a:p>
          </xdr:txBody>
        </xdr:sp>
        <xdr:clientData/>
      </xdr:twoCellAnchor>
    </mc:Choice>
    <mc:Fallback/>
  </mc:AlternateContent>
  <xdr:twoCellAnchor>
    <xdr:from>
      <xdr:col>1</xdr:col>
      <xdr:colOff>3352800</xdr:colOff>
      <xdr:row>2</xdr:row>
      <xdr:rowOff>28575</xdr:rowOff>
    </xdr:from>
    <xdr:to>
      <xdr:col>2</xdr:col>
      <xdr:colOff>9525</xdr:colOff>
      <xdr:row>4</xdr:row>
      <xdr:rowOff>47625</xdr:rowOff>
    </xdr:to>
    <xdr:sp macro="[0]!butLicense" textlink="">
      <xdr:nvSpPr>
        <xdr:cNvPr id="3" name="Rechteck 2"/>
        <xdr:cNvSpPr/>
      </xdr:nvSpPr>
      <xdr:spPr bwMode="auto">
        <a:xfrm>
          <a:off x="3581400" y="5229225"/>
          <a:ext cx="2705100" cy="342900"/>
        </a:xfrm>
        <a:prstGeom prst="rect">
          <a:avLst/>
        </a:prstGeom>
        <a:solidFill>
          <a:schemeClr val="tx1">
            <a:lumMod val="65000"/>
            <a:lumOff val="35000"/>
          </a:schemeClr>
        </a:solidFill>
        <a:ln w="19050" cap="flat" cmpd="sng" algn="ctr">
          <a:noFill/>
          <a:prstDash val="solid"/>
          <a:round/>
          <a:headEnd type="none" w="med" len="med"/>
          <a:tailEnd type="none" w="med" len="med"/>
        </a:ln>
        <a:effectLst>
          <a:outerShdw blurRad="50800" dist="38100" dir="8100000" algn="tr" rotWithShape="0">
            <a:prstClr val="black">
              <a:alpha val="40000"/>
            </a:prstClr>
          </a:outerShdw>
        </a:effectLst>
      </xdr:spPr>
      <xdr:txBody>
        <a:bodyPr vertOverflow="clip" horzOverflow="clip" vert="horz" wrap="none" lIns="36000" tIns="36000" rIns="36000" bIns="36000" numCol="1" rtlCol="0" anchor="ctr" anchorCtr="0" compatLnSpc="1">
          <a:prstTxWarp prst="textNoShape">
            <a:avLst/>
          </a:prstTxWarp>
          <a:noAutofit/>
        </a:bodyPr>
        <a:lstStyle/>
        <a:p>
          <a:pPr marL="0" marR="0" indent="0" algn="ctr" defTabSz="914400" rtl="0" eaLnBrk="1" fontAlgn="base" latinLnBrk="0" hangingPunct="1">
            <a:lnSpc>
              <a:spcPct val="100000"/>
            </a:lnSpc>
            <a:spcBef>
              <a:spcPct val="50000"/>
            </a:spcBef>
            <a:spcAft>
              <a:spcPct val="0"/>
            </a:spcAft>
            <a:buClr>
              <a:srgbClr val="FF0000"/>
            </a:buClr>
            <a:buSzTx/>
            <a:buFontTx/>
            <a:buNone/>
            <a:tabLst/>
          </a:pPr>
          <a:r>
            <a:rPr kumimoji="0" lang="de-DE" sz="1000" b="0" i="0" u="none" strike="noStrike" cap="none" normalizeH="0" baseline="0" smtClean="0">
              <a:ln>
                <a:noFill/>
              </a:ln>
              <a:solidFill>
                <a:schemeClr val="bg1"/>
              </a:solidFill>
              <a:effectLst/>
              <a:latin typeface="+mj-lt"/>
            </a:rPr>
            <a:t>Ich habe die Nutzungsbedingungen gelesen</a:t>
          </a:r>
        </a:p>
      </xdr:txBody>
    </xdr:sp>
    <xdr:clientData/>
  </xdr:twoCellAnchor>
</xdr:wsDr>
</file>

<file path=xl/theme/theme1.xml><?xml version="1.0" encoding="utf-8"?>
<a:theme xmlns:a="http://schemas.openxmlformats.org/drawingml/2006/main" name="Risolva Default Theme">
  <a:themeElements>
    <a:clrScheme name="Risolva">
      <a:dk1>
        <a:sysClr val="windowText" lastClr="000000"/>
      </a:dk1>
      <a:lt1>
        <a:sysClr val="window" lastClr="FFFFFF"/>
      </a:lt1>
      <a:dk2>
        <a:srgbClr val="233253"/>
      </a:dk2>
      <a:lt2>
        <a:srgbClr val="EEECE1"/>
      </a:lt2>
      <a:accent1>
        <a:srgbClr val="233253"/>
      </a:accent1>
      <a:accent2>
        <a:srgbClr val="4B5672"/>
      </a:accent2>
      <a:accent3>
        <a:srgbClr val="8490AE"/>
      </a:accent3>
      <a:accent4>
        <a:srgbClr val="9BBB59"/>
      </a:accent4>
      <a:accent5>
        <a:srgbClr val="CC292B"/>
      </a:accent5>
      <a:accent6>
        <a:srgbClr val="E66400"/>
      </a:accent6>
      <a:hlink>
        <a:srgbClr val="233253"/>
      </a:hlink>
      <a:folHlink>
        <a:srgbClr val="233253"/>
      </a:folHlink>
    </a:clrScheme>
    <a:fontScheme name="Risolva">
      <a:majorFont>
        <a:latin typeface="Tahoma"/>
        <a:ea typeface=""/>
        <a:cs typeface=""/>
      </a:majorFont>
      <a:minorFont>
        <a:latin typeface="Corbe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19050" cap="flat" cmpd="sng" algn="ctr">
          <a:solidFill>
            <a:schemeClr val="tx1"/>
          </a:solidFill>
          <a:prstDash val="solid"/>
          <a:round/>
          <a:headEnd type="none" w="med" len="med"/>
          <a:tailEnd type="none" w="med" len="med"/>
        </a:ln>
        <a:effectLst/>
      </a:spPr>
      <a:bodyPr vert="horz" wrap="none" lIns="36000" tIns="36000" rIns="36000" bIns="3600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
            <a:srgbClr val="FF0000"/>
          </a:buClr>
          <a:buSzTx/>
          <a:buFontTx/>
          <a:buNone/>
          <a:tabLst/>
          <a:defRPr kumimoji="0" lang="de-DE" sz="14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accent1"/>
        </a:solidFill>
        <a:ln w="19050" cap="flat" cmpd="sng" algn="ctr">
          <a:solidFill>
            <a:schemeClr val="tx1"/>
          </a:solidFill>
          <a:prstDash val="solid"/>
          <a:round/>
          <a:headEnd type="none" w="med" len="med"/>
          <a:tailEnd type="none" w="med" len="med"/>
        </a:ln>
        <a:effectLst/>
      </a:spPr>
      <a:bodyPr vert="horz" wrap="none" lIns="36000" tIns="36000" rIns="36000" bIns="3600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
            <a:srgbClr val="FF0000"/>
          </a:buClr>
          <a:buSzTx/>
          <a:buFontTx/>
          <a:buNone/>
          <a:tabLst/>
          <a:defRPr kumimoji="0" lang="de-DE" sz="1400" b="0" i="0" u="none" strike="noStrike" cap="none" normalizeH="0" baseline="0" smtClean="0">
            <a:ln>
              <a:noFill/>
            </a:ln>
            <a:solidFill>
              <a:schemeClr val="tx1"/>
            </a:solidFill>
            <a:effectLst/>
            <a:latin typeface="Arial" charset="0"/>
          </a:defRPr>
        </a:defPPr>
      </a:lstStyle>
    </a:lnDef>
  </a:objectDefaults>
  <a:extraClrSchemeLst>
    <a:extraClrScheme>
      <a:clrScheme name="Standard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Standard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Standard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Standard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Standard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Standard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Standard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Standard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Standard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Standard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Standard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Standard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209"/>
  <sheetViews>
    <sheetView showGridLines="0" zoomScale="115" zoomScaleNormal="115" workbookViewId="0">
      <pane ySplit="7" topLeftCell="A8" activePane="bottomLeft" state="frozen"/>
      <selection pane="bottomLeft" activeCell="B8" sqref="B8"/>
    </sheetView>
  </sheetViews>
  <sheetFormatPr baseColWidth="10" defaultRowHeight="15" x14ac:dyDescent="0.2"/>
  <cols>
    <col min="1" max="1" width="4" style="19" customWidth="1"/>
    <col min="2" max="2" width="63.85546875" style="1" customWidth="1"/>
    <col min="3" max="3" width="4" style="7" customWidth="1"/>
    <col min="4" max="4" width="33.28515625" style="1" customWidth="1"/>
    <col min="5" max="5" width="20.7109375" style="1" customWidth="1"/>
    <col min="6" max="7" width="4" style="1" customWidth="1"/>
    <col min="8" max="16384" width="11.42578125" style="1"/>
  </cols>
  <sheetData>
    <row r="1" spans="1:8" ht="11.25" hidden="1" customHeight="1" x14ac:dyDescent="0.2">
      <c r="A1" s="30" t="s">
        <v>176</v>
      </c>
      <c r="B1" s="31"/>
    </row>
    <row r="2" spans="1:8" s="5" customFormat="1" ht="23.25" customHeight="1" x14ac:dyDescent="0.35">
      <c r="A2" s="20" t="s">
        <v>177</v>
      </c>
      <c r="B2" s="2"/>
      <c r="C2" s="3"/>
      <c r="D2" s="4"/>
      <c r="E2" s="4"/>
      <c r="F2" s="4"/>
      <c r="G2" s="4"/>
    </row>
    <row r="3" spans="1:8" s="5" customFormat="1" ht="15.75" customHeight="1" x14ac:dyDescent="0.2">
      <c r="A3" s="21" t="s">
        <v>138</v>
      </c>
      <c r="B3" s="4"/>
      <c r="C3" s="3"/>
      <c r="D3" s="4"/>
      <c r="E3" s="4"/>
      <c r="F3" s="4"/>
      <c r="G3" s="4"/>
    </row>
    <row r="4" spans="1:8" s="5" customFormat="1" ht="9" customHeight="1" x14ac:dyDescent="0.2">
      <c r="A4" s="22"/>
      <c r="B4" s="4"/>
      <c r="C4" s="3"/>
      <c r="D4" s="4"/>
      <c r="E4" s="4"/>
      <c r="F4" s="4"/>
      <c r="G4" s="4"/>
    </row>
    <row r="5" spans="1:8" s="5" customFormat="1" ht="12.75" customHeight="1" x14ac:dyDescent="0.2">
      <c r="A5" s="23"/>
      <c r="B5" s="6"/>
      <c r="C5" s="34"/>
      <c r="D5" s="4"/>
      <c r="E5" s="16" t="s">
        <v>0</v>
      </c>
      <c r="F5" s="40">
        <v>43143</v>
      </c>
      <c r="G5" s="40"/>
    </row>
    <row r="6" spans="1:8" s="5" customFormat="1" ht="21" customHeight="1" x14ac:dyDescent="0.2">
      <c r="A6" s="22"/>
      <c r="B6" s="4"/>
      <c r="C6" s="3"/>
      <c r="D6" s="4"/>
      <c r="E6" s="4"/>
      <c r="F6" s="4"/>
      <c r="G6" s="4"/>
    </row>
    <row r="7" spans="1:8" ht="47.25" customHeight="1" x14ac:dyDescent="0.2">
      <c r="A7" s="17" t="s">
        <v>1</v>
      </c>
      <c r="B7" s="8" t="s">
        <v>139</v>
      </c>
      <c r="C7" s="9" t="s">
        <v>7</v>
      </c>
      <c r="D7" s="10" t="s">
        <v>2</v>
      </c>
      <c r="E7" s="10" t="s">
        <v>3</v>
      </c>
      <c r="F7" s="11" t="s">
        <v>6</v>
      </c>
      <c r="G7" s="11" t="s">
        <v>9</v>
      </c>
      <c r="H7" s="35"/>
    </row>
    <row r="8" spans="1:8" ht="16.5" customHeight="1" x14ac:dyDescent="0.2">
      <c r="A8" s="24">
        <f>ROW(A1)</f>
        <v>1</v>
      </c>
      <c r="B8" s="12" t="s">
        <v>4</v>
      </c>
      <c r="C8" s="14" t="s">
        <v>8</v>
      </c>
      <c r="D8" s="36"/>
      <c r="E8" s="38"/>
      <c r="F8" s="27" t="str">
        <f>IF(G8&lt;&gt;"","","x")</f>
        <v>x</v>
      </c>
      <c r="G8" s="32"/>
    </row>
    <row r="9" spans="1:8" ht="49.5" customHeight="1" x14ac:dyDescent="0.2">
      <c r="A9" s="18"/>
      <c r="B9" s="15" t="s">
        <v>5</v>
      </c>
      <c r="C9" s="13" t="str">
        <f ca="1">IF(ISBLANK(INDIRECT("C"&amp;ROW(C9)-1))=FALSE,INDIRECT("C"&amp;ROW(C9)-1)," ")</f>
        <v>x</v>
      </c>
      <c r="D9" s="37"/>
      <c r="E9" s="39"/>
      <c r="F9" s="13" t="str">
        <f ca="1">IF(ISBLANK(INDIRECT("F"&amp;ROW(F9)-1))=FALSE,INDIRECT("F"&amp;ROW(F9)-1)," ")</f>
        <v>x</v>
      </c>
      <c r="G9" s="26" t="str">
        <f ca="1">IF(ISBLANK(INDIRECT("G"&amp;ROW(G9)-1))=FALSE,INDIRECT("G"&amp;ROW(G9)-1)," ")</f>
        <v xml:space="preserve"> </v>
      </c>
    </row>
    <row r="10" spans="1:8" ht="16.5" customHeight="1" x14ac:dyDescent="0.2">
      <c r="A10" s="24">
        <f ca="1">IF(ISBLANK(INDIRECT("A"&amp;ROW()-2))=FALSE,INDIRECT("A"&amp;ROW()-2)+1," ")</f>
        <v>2</v>
      </c>
      <c r="B10" s="12" t="s">
        <v>11</v>
      </c>
      <c r="C10" s="14" t="s">
        <v>8</v>
      </c>
      <c r="D10" s="36"/>
      <c r="E10" s="38"/>
      <c r="F10" s="27" t="str">
        <f>IF(G10&lt;&gt;"","","x")</f>
        <v>x</v>
      </c>
      <c r="G10" s="25"/>
    </row>
    <row r="11" spans="1:8" ht="49.5" customHeight="1" x14ac:dyDescent="0.2">
      <c r="A11" s="18"/>
      <c r="B11" s="15" t="s">
        <v>10</v>
      </c>
      <c r="C11" s="13" t="str">
        <f ca="1">IF(ISBLANK(INDIRECT("C"&amp;ROW(C11)-1))=FALSE,INDIRECT("C"&amp;ROW(C11)-1)," ")</f>
        <v>x</v>
      </c>
      <c r="D11" s="37"/>
      <c r="E11" s="39"/>
      <c r="F11" s="13" t="str">
        <f ca="1">IF(ISBLANK(INDIRECT("F"&amp;ROW(F11)-1))=FALSE,INDIRECT("F"&amp;ROW(F11)-1)," ")</f>
        <v>x</v>
      </c>
      <c r="G11" s="26" t="str">
        <f ca="1">IF(ISBLANK(INDIRECT("G"&amp;ROW(G11)-1))=FALSE,INDIRECT("G"&amp;ROW(G11)-1)," ")</f>
        <v xml:space="preserve"> </v>
      </c>
    </row>
    <row r="12" spans="1:8" ht="16.5" customHeight="1" x14ac:dyDescent="0.2">
      <c r="A12" s="24">
        <f t="shared" ref="A12" ca="1" si="0">IF(ISBLANK(INDIRECT("A"&amp;ROW()-2))=FALSE,INDIRECT("A"&amp;ROW()-2)+1," ")</f>
        <v>3</v>
      </c>
      <c r="B12" s="12" t="s">
        <v>12</v>
      </c>
      <c r="C12" s="14" t="s">
        <v>8</v>
      </c>
      <c r="D12" s="36"/>
      <c r="E12" s="38"/>
      <c r="F12" s="27" t="str">
        <f>IF(G12&lt;&gt;"","","x")</f>
        <v>x</v>
      </c>
      <c r="G12" s="25"/>
    </row>
    <row r="13" spans="1:8" ht="49.5" customHeight="1" x14ac:dyDescent="0.2">
      <c r="A13" s="18"/>
      <c r="B13" s="15" t="s">
        <v>13</v>
      </c>
      <c r="C13" s="13" t="str">
        <f ca="1">IF(ISBLANK(INDIRECT("C"&amp;ROW(C13)-1))=FALSE,INDIRECT("C"&amp;ROW(C13)-1)," ")</f>
        <v>x</v>
      </c>
      <c r="D13" s="37"/>
      <c r="E13" s="39"/>
      <c r="F13" s="13" t="str">
        <f ca="1">IF(ISBLANK(INDIRECT("F"&amp;ROW(F13)-1))=FALSE,INDIRECT("F"&amp;ROW(F13)-1)," ")</f>
        <v>x</v>
      </c>
      <c r="G13" s="26" t="str">
        <f ca="1">IF(ISBLANK(INDIRECT("G"&amp;ROW(G13)-1))=FALSE,INDIRECT("G"&amp;ROW(G13)-1)," ")</f>
        <v xml:space="preserve"> </v>
      </c>
    </row>
    <row r="14" spans="1:8" ht="16.5" customHeight="1" x14ac:dyDescent="0.2">
      <c r="A14" s="24">
        <f t="shared" ref="A14" ca="1" si="1">IF(ISBLANK(INDIRECT("A"&amp;ROW()-2))=FALSE,INDIRECT("A"&amp;ROW()-2)+1," ")</f>
        <v>4</v>
      </c>
      <c r="B14" s="12" t="s">
        <v>14</v>
      </c>
      <c r="C14" s="14" t="s">
        <v>8</v>
      </c>
      <c r="D14" s="36"/>
      <c r="E14" s="38"/>
      <c r="F14" s="27" t="str">
        <f>IF(G14&lt;&gt;"","","x")</f>
        <v>x</v>
      </c>
      <c r="G14" s="25"/>
    </row>
    <row r="15" spans="1:8" ht="49.5" customHeight="1" x14ac:dyDescent="0.2">
      <c r="A15" s="18"/>
      <c r="B15" s="15" t="s">
        <v>15</v>
      </c>
      <c r="C15" s="13" t="str">
        <f ca="1">IF(ISBLANK(INDIRECT("C"&amp;ROW(C15)-1))=FALSE,INDIRECT("C"&amp;ROW(C15)-1)," ")</f>
        <v>x</v>
      </c>
      <c r="D15" s="37"/>
      <c r="E15" s="39"/>
      <c r="F15" s="13" t="str">
        <f ca="1">IF(ISBLANK(INDIRECT("F"&amp;ROW(F15)-1))=FALSE,INDIRECT("F"&amp;ROW(F15)-1)," ")</f>
        <v>x</v>
      </c>
      <c r="G15" s="26" t="str">
        <f ca="1">IF(ISBLANK(INDIRECT("G"&amp;ROW(G15)-1))=FALSE,INDIRECT("G"&amp;ROW(G15)-1)," ")</f>
        <v xml:space="preserve"> </v>
      </c>
    </row>
    <row r="16" spans="1:8" ht="16.5" customHeight="1" x14ac:dyDescent="0.2">
      <c r="A16" s="24">
        <f t="shared" ref="A16" ca="1" si="2">IF(ISBLANK(INDIRECT("A"&amp;ROW()-2))=FALSE,INDIRECT("A"&amp;ROW()-2)+1," ")</f>
        <v>5</v>
      </c>
      <c r="B16" s="12" t="s">
        <v>51</v>
      </c>
      <c r="C16" s="14" t="s">
        <v>8</v>
      </c>
      <c r="D16" s="36"/>
      <c r="E16" s="38"/>
      <c r="F16" s="27" t="str">
        <f>IF(G16&lt;&gt;"","","x")</f>
        <v>x</v>
      </c>
      <c r="G16" s="25"/>
    </row>
    <row r="17" spans="1:7" ht="49.5" customHeight="1" x14ac:dyDescent="0.2">
      <c r="A17" s="18"/>
      <c r="B17" s="15" t="s">
        <v>54</v>
      </c>
      <c r="C17" s="13" t="str">
        <f ca="1">IF(ISBLANK(INDIRECT("C"&amp;ROW(C17)-1))=FALSE,INDIRECT("C"&amp;ROW(C17)-1)," ")</f>
        <v>x</v>
      </c>
      <c r="D17" s="37"/>
      <c r="E17" s="39"/>
      <c r="F17" s="13" t="str">
        <f ca="1">IF(ISBLANK(INDIRECT("F"&amp;ROW(F17)-1))=FALSE,INDIRECT("F"&amp;ROW(F17)-1)," ")</f>
        <v>x</v>
      </c>
      <c r="G17" s="26" t="str">
        <f ca="1">IF(ISBLANK(INDIRECT("G"&amp;ROW(G17)-1))=FALSE,INDIRECT("G"&amp;ROW(G17)-1)," ")</f>
        <v xml:space="preserve"> </v>
      </c>
    </row>
    <row r="18" spans="1:7" ht="16.5" customHeight="1" x14ac:dyDescent="0.2">
      <c r="A18" s="24">
        <f t="shared" ref="A18" ca="1" si="3">IF(ISBLANK(INDIRECT("A"&amp;ROW()-2))=FALSE,INDIRECT("A"&amp;ROW()-2)+1," ")</f>
        <v>6</v>
      </c>
      <c r="B18" s="12" t="s">
        <v>17</v>
      </c>
      <c r="C18" s="14" t="s">
        <v>8</v>
      </c>
      <c r="D18" s="36"/>
      <c r="E18" s="38"/>
      <c r="F18" s="27" t="str">
        <f>IF(G18&lt;&gt;"","","x")</f>
        <v>x</v>
      </c>
      <c r="G18" s="25"/>
    </row>
    <row r="19" spans="1:7" ht="49.5" customHeight="1" x14ac:dyDescent="0.2">
      <c r="A19" s="18"/>
      <c r="B19" s="15" t="s">
        <v>16</v>
      </c>
      <c r="C19" s="13" t="str">
        <f ca="1">IF(ISBLANK(INDIRECT("C"&amp;ROW(C19)-1))=FALSE,INDIRECT("C"&amp;ROW(C19)-1)," ")</f>
        <v>x</v>
      </c>
      <c r="D19" s="37"/>
      <c r="E19" s="39"/>
      <c r="F19" s="13" t="str">
        <f ca="1">IF(ISBLANK(INDIRECT("F"&amp;ROW(F19)-1))=FALSE,INDIRECT("F"&amp;ROW(F19)-1)," ")</f>
        <v>x</v>
      </c>
      <c r="G19" s="26" t="str">
        <f ca="1">IF(ISBLANK(INDIRECT("G"&amp;ROW(G19)-1))=FALSE,INDIRECT("G"&amp;ROW(G19)-1)," ")</f>
        <v xml:space="preserve"> </v>
      </c>
    </row>
    <row r="20" spans="1:7" ht="16.5" customHeight="1" x14ac:dyDescent="0.2">
      <c r="A20" s="24">
        <f t="shared" ref="A20" ca="1" si="4">IF(ISBLANK(INDIRECT("A"&amp;ROW()-2))=FALSE,INDIRECT("A"&amp;ROW()-2)+1," ")</f>
        <v>7</v>
      </c>
      <c r="B20" s="12" t="s">
        <v>36</v>
      </c>
      <c r="C20" s="14" t="s">
        <v>8</v>
      </c>
      <c r="D20" s="36"/>
      <c r="E20" s="38"/>
      <c r="F20" s="27" t="str">
        <f>IF(G20&lt;&gt;"","","x")</f>
        <v>x</v>
      </c>
      <c r="G20" s="25"/>
    </row>
    <row r="21" spans="1:7" ht="49.5" customHeight="1" x14ac:dyDescent="0.2">
      <c r="A21" s="18"/>
      <c r="B21" s="15" t="s">
        <v>31</v>
      </c>
      <c r="C21" s="13" t="str">
        <f ca="1">IF(ISBLANK(INDIRECT("C"&amp;ROW(C21)-1))=FALSE,INDIRECT("C"&amp;ROW(C21)-1)," ")</f>
        <v>x</v>
      </c>
      <c r="D21" s="37"/>
      <c r="E21" s="39"/>
      <c r="F21" s="13" t="str">
        <f ca="1">IF(ISBLANK(INDIRECT("F"&amp;ROW(F21)-1))=FALSE,INDIRECT("F"&amp;ROW(F21)-1)," ")</f>
        <v>x</v>
      </c>
      <c r="G21" s="26" t="str">
        <f ca="1">IF(ISBLANK(INDIRECT("G"&amp;ROW(G21)-1))=FALSE,INDIRECT("G"&amp;ROW(G21)-1)," ")</f>
        <v xml:space="preserve"> </v>
      </c>
    </row>
    <row r="22" spans="1:7" ht="16.5" customHeight="1" x14ac:dyDescent="0.2">
      <c r="A22" s="24">
        <f t="shared" ref="A22" ca="1" si="5">IF(ISBLANK(INDIRECT("A"&amp;ROW()-2))=FALSE,INDIRECT("A"&amp;ROW()-2)+1," ")</f>
        <v>8</v>
      </c>
      <c r="B22" s="12" t="s">
        <v>37</v>
      </c>
      <c r="C22" s="14" t="s">
        <v>8</v>
      </c>
      <c r="D22" s="36"/>
      <c r="E22" s="38"/>
      <c r="F22" s="27" t="str">
        <f>IF(G22&lt;&gt;"","","x")</f>
        <v>x</v>
      </c>
      <c r="G22" s="25"/>
    </row>
    <row r="23" spans="1:7" ht="49.5" customHeight="1" x14ac:dyDescent="0.2">
      <c r="A23" s="18"/>
      <c r="B23" s="15" t="s">
        <v>18</v>
      </c>
      <c r="C23" s="13" t="str">
        <f ca="1">IF(ISBLANK(INDIRECT("C"&amp;ROW(C23)-1))=FALSE,INDIRECT("C"&amp;ROW(C23)-1)," ")</f>
        <v>x</v>
      </c>
      <c r="D23" s="37"/>
      <c r="E23" s="39"/>
      <c r="F23" s="13" t="str">
        <f ca="1">IF(ISBLANK(INDIRECT("F"&amp;ROW(F23)-1))=FALSE,INDIRECT("F"&amp;ROW(F23)-1)," ")</f>
        <v>x</v>
      </c>
      <c r="G23" s="26" t="str">
        <f ca="1">IF(ISBLANK(INDIRECT("G"&amp;ROW(G23)-1))=FALSE,INDIRECT("G"&amp;ROW(G23)-1)," ")</f>
        <v xml:space="preserve"> </v>
      </c>
    </row>
    <row r="24" spans="1:7" ht="16.5" customHeight="1" x14ac:dyDescent="0.2">
      <c r="A24" s="24">
        <f t="shared" ref="A24" ca="1" si="6">IF(ISBLANK(INDIRECT("A"&amp;ROW()-2))=FALSE,INDIRECT("A"&amp;ROW()-2)+1," ")</f>
        <v>9</v>
      </c>
      <c r="B24" s="12" t="s">
        <v>19</v>
      </c>
      <c r="C24" s="14" t="s">
        <v>8</v>
      </c>
      <c r="D24" s="36"/>
      <c r="E24" s="38"/>
      <c r="F24" s="27" t="str">
        <f>IF(G24&lt;&gt;"","","x")</f>
        <v>x</v>
      </c>
      <c r="G24" s="25"/>
    </row>
    <row r="25" spans="1:7" ht="49.5" customHeight="1" x14ac:dyDescent="0.2">
      <c r="A25" s="18"/>
      <c r="B25" s="15" t="s">
        <v>20</v>
      </c>
      <c r="C25" s="13" t="str">
        <f ca="1">IF(ISBLANK(INDIRECT("C"&amp;ROW(C25)-1))=FALSE,INDIRECT("C"&amp;ROW(C25)-1)," ")</f>
        <v>x</v>
      </c>
      <c r="D25" s="37"/>
      <c r="E25" s="39"/>
      <c r="F25" s="13" t="str">
        <f ca="1">IF(ISBLANK(INDIRECT("F"&amp;ROW(F25)-1))=FALSE,INDIRECT("F"&amp;ROW(F25)-1)," ")</f>
        <v>x</v>
      </c>
      <c r="G25" s="26" t="str">
        <f ca="1">IF(ISBLANK(INDIRECT("G"&amp;ROW(G25)-1))=FALSE,INDIRECT("G"&amp;ROW(G25)-1)," ")</f>
        <v xml:space="preserve"> </v>
      </c>
    </row>
    <row r="26" spans="1:7" ht="16.5" customHeight="1" x14ac:dyDescent="0.2">
      <c r="A26" s="24">
        <f t="shared" ref="A26" ca="1" si="7">IF(ISBLANK(INDIRECT("A"&amp;ROW()-2))=FALSE,INDIRECT("A"&amp;ROW()-2)+1," ")</f>
        <v>10</v>
      </c>
      <c r="B26" s="12" t="s">
        <v>21</v>
      </c>
      <c r="C26" s="14"/>
      <c r="D26" s="36"/>
      <c r="E26" s="38"/>
      <c r="F26" s="27" t="str">
        <f>IF(G26&lt;&gt;"","","x")</f>
        <v>x</v>
      </c>
      <c r="G26" s="25"/>
    </row>
    <row r="27" spans="1:7" ht="49.5" customHeight="1" x14ac:dyDescent="0.2">
      <c r="A27" s="18"/>
      <c r="B27" s="15" t="s">
        <v>22</v>
      </c>
      <c r="C27" s="13" t="str">
        <f ca="1">IF(ISBLANK(INDIRECT("C"&amp;ROW(C27)-1))=FALSE,INDIRECT("C"&amp;ROW(C27)-1)," ")</f>
        <v xml:space="preserve"> </v>
      </c>
      <c r="D27" s="37"/>
      <c r="E27" s="39"/>
      <c r="F27" s="13" t="str">
        <f ca="1">IF(ISBLANK(INDIRECT("F"&amp;ROW(F27)-1))=FALSE,INDIRECT("F"&amp;ROW(F27)-1)," ")</f>
        <v>x</v>
      </c>
      <c r="G27" s="26" t="str">
        <f ca="1">IF(ISBLANK(INDIRECT("G"&amp;ROW(G27)-1))=FALSE,INDIRECT("G"&amp;ROW(G27)-1)," ")</f>
        <v xml:space="preserve"> </v>
      </c>
    </row>
    <row r="28" spans="1:7" ht="16.5" customHeight="1" x14ac:dyDescent="0.2">
      <c r="A28" s="24">
        <f t="shared" ref="A28" ca="1" si="8">IF(ISBLANK(INDIRECT("A"&amp;ROW()-2))=FALSE,INDIRECT("A"&amp;ROW()-2)+1," ")</f>
        <v>11</v>
      </c>
      <c r="B28" s="12" t="s">
        <v>23</v>
      </c>
      <c r="C28" s="14" t="s">
        <v>8</v>
      </c>
      <c r="D28" s="36"/>
      <c r="E28" s="38"/>
      <c r="F28" s="27" t="str">
        <f>IF(G28&lt;&gt;"","","x")</f>
        <v>x</v>
      </c>
      <c r="G28" s="25"/>
    </row>
    <row r="29" spans="1:7" ht="49.5" customHeight="1" x14ac:dyDescent="0.2">
      <c r="A29" s="18"/>
      <c r="B29" s="15" t="s">
        <v>93</v>
      </c>
      <c r="C29" s="13" t="str">
        <f ca="1">IF(ISBLANK(INDIRECT("C"&amp;ROW(C29)-1))=FALSE,INDIRECT("C"&amp;ROW(C29)-1)," ")</f>
        <v>x</v>
      </c>
      <c r="D29" s="37"/>
      <c r="E29" s="39"/>
      <c r="F29" s="13" t="str">
        <f ca="1">IF(ISBLANK(INDIRECT("F"&amp;ROW(F29)-1))=FALSE,INDIRECT("F"&amp;ROW(F29)-1)," ")</f>
        <v>x</v>
      </c>
      <c r="G29" s="26" t="str">
        <f ca="1">IF(ISBLANK(INDIRECT("G"&amp;ROW(G29)-1))=FALSE,INDIRECT("G"&amp;ROW(G29)-1)," ")</f>
        <v xml:space="preserve"> </v>
      </c>
    </row>
    <row r="30" spans="1:7" ht="16.5" customHeight="1" x14ac:dyDescent="0.2">
      <c r="A30" s="24">
        <f t="shared" ref="A30" ca="1" si="9">IF(ISBLANK(INDIRECT("A"&amp;ROW()-2))=FALSE,INDIRECT("A"&amp;ROW()-2)+1," ")</f>
        <v>12</v>
      </c>
      <c r="B30" s="12" t="s">
        <v>28</v>
      </c>
      <c r="C30" s="14" t="s">
        <v>8</v>
      </c>
      <c r="D30" s="36" t="s">
        <v>87</v>
      </c>
      <c r="E30" s="38"/>
      <c r="F30" s="27" t="str">
        <f>IF(G30&lt;&gt;"","","x")</f>
        <v>x</v>
      </c>
      <c r="G30" s="25"/>
    </row>
    <row r="31" spans="1:7" ht="49.5" customHeight="1" x14ac:dyDescent="0.2">
      <c r="A31" s="18"/>
      <c r="B31" s="15" t="s">
        <v>154</v>
      </c>
      <c r="C31" s="13" t="str">
        <f ca="1">IF(ISBLANK(INDIRECT("C"&amp;ROW(C31)-1))=FALSE,INDIRECT("C"&amp;ROW(C31)-1)," ")</f>
        <v>x</v>
      </c>
      <c r="D31" s="37" t="s">
        <v>87</v>
      </c>
      <c r="E31" s="39"/>
      <c r="F31" s="13" t="str">
        <f ca="1">IF(ISBLANK(INDIRECT("F"&amp;ROW(F31)-1))=FALSE,INDIRECT("F"&amp;ROW(F31)-1)," ")</f>
        <v>x</v>
      </c>
      <c r="G31" s="26" t="str">
        <f ca="1">IF(ISBLANK(INDIRECT("G"&amp;ROW(G31)-1))=FALSE,INDIRECT("G"&amp;ROW(G31)-1)," ")</f>
        <v xml:space="preserve"> </v>
      </c>
    </row>
    <row r="32" spans="1:7" ht="16.5" customHeight="1" x14ac:dyDescent="0.2">
      <c r="A32" s="24">
        <f t="shared" ref="A32" ca="1" si="10">IF(ISBLANK(INDIRECT("A"&amp;ROW()-2))=FALSE,INDIRECT("A"&amp;ROW()-2)+1," ")</f>
        <v>13</v>
      </c>
      <c r="B32" s="12" t="s">
        <v>29</v>
      </c>
      <c r="C32" s="14" t="s">
        <v>8</v>
      </c>
      <c r="D32" s="36" t="s">
        <v>87</v>
      </c>
      <c r="E32" s="38"/>
      <c r="F32" s="27" t="str">
        <f>IF(G32&lt;&gt;"","","x")</f>
        <v>x</v>
      </c>
      <c r="G32" s="25"/>
    </row>
    <row r="33" spans="1:7" ht="49.5" customHeight="1" x14ac:dyDescent="0.2">
      <c r="A33" s="18"/>
      <c r="B33" s="15" t="s">
        <v>24</v>
      </c>
      <c r="C33" s="13" t="str">
        <f ca="1">IF(ISBLANK(INDIRECT("C"&amp;ROW(C33)-1))=FALSE,INDIRECT("C"&amp;ROW(C33)-1)," ")</f>
        <v>x</v>
      </c>
      <c r="D33" s="37" t="s">
        <v>87</v>
      </c>
      <c r="E33" s="39"/>
      <c r="F33" s="13" t="str">
        <f ca="1">IF(ISBLANK(INDIRECT("F"&amp;ROW(F33)-1))=FALSE,INDIRECT("F"&amp;ROW(F33)-1)," ")</f>
        <v>x</v>
      </c>
      <c r="G33" s="26" t="str">
        <f ca="1">IF(ISBLANK(INDIRECT("G"&amp;ROW(G33)-1))=FALSE,INDIRECT("G"&amp;ROW(G33)-1)," ")</f>
        <v xml:space="preserve"> </v>
      </c>
    </row>
    <row r="34" spans="1:7" ht="16.5" customHeight="1" x14ac:dyDescent="0.2">
      <c r="A34" s="24">
        <f t="shared" ref="A34" ca="1" si="11">IF(ISBLANK(INDIRECT("A"&amp;ROW()-2))=FALSE,INDIRECT("A"&amp;ROW()-2)+1," ")</f>
        <v>14</v>
      </c>
      <c r="B34" s="12" t="s">
        <v>30</v>
      </c>
      <c r="C34" s="14" t="s">
        <v>8</v>
      </c>
      <c r="D34" s="36"/>
      <c r="E34" s="38"/>
      <c r="F34" s="27" t="str">
        <f>IF(G34&lt;&gt;"","","x")</f>
        <v>x</v>
      </c>
      <c r="G34" s="25"/>
    </row>
    <row r="35" spans="1:7" ht="49.5" customHeight="1" x14ac:dyDescent="0.2">
      <c r="A35" s="18"/>
      <c r="B35" s="15" t="s">
        <v>25</v>
      </c>
      <c r="C35" s="13" t="str">
        <f ca="1">IF(ISBLANK(INDIRECT("C"&amp;ROW(C35)-1))=FALSE,INDIRECT("C"&amp;ROW(C35)-1)," ")</f>
        <v>x</v>
      </c>
      <c r="D35" s="37"/>
      <c r="E35" s="39"/>
      <c r="F35" s="13" t="str">
        <f ca="1">IF(ISBLANK(INDIRECT("F"&amp;ROW(F35)-1))=FALSE,INDIRECT("F"&amp;ROW(F35)-1)," ")</f>
        <v>x</v>
      </c>
      <c r="G35" s="26" t="str">
        <f ca="1">IF(ISBLANK(INDIRECT("G"&amp;ROW(G35)-1))=FALSE,INDIRECT("G"&amp;ROW(G35)-1)," ")</f>
        <v xml:space="preserve"> </v>
      </c>
    </row>
    <row r="36" spans="1:7" ht="16.5" customHeight="1" x14ac:dyDescent="0.2">
      <c r="A36" s="24">
        <f t="shared" ref="A36" ca="1" si="12">IF(ISBLANK(INDIRECT("A"&amp;ROW()-2))=FALSE,INDIRECT("A"&amp;ROW()-2)+1," ")</f>
        <v>15</v>
      </c>
      <c r="B36" s="12" t="s">
        <v>26</v>
      </c>
      <c r="C36" s="14" t="s">
        <v>8</v>
      </c>
      <c r="D36" s="36" t="s">
        <v>87</v>
      </c>
      <c r="E36" s="38"/>
      <c r="F36" s="27" t="str">
        <f>IF(G36&lt;&gt;"","","x")</f>
        <v>x</v>
      </c>
      <c r="G36" s="25"/>
    </row>
    <row r="37" spans="1:7" ht="49.5" customHeight="1" x14ac:dyDescent="0.2">
      <c r="A37" s="18"/>
      <c r="B37" s="15" t="s">
        <v>27</v>
      </c>
      <c r="C37" s="13" t="str">
        <f t="shared" ref="C37" ca="1" si="13">IF(ISBLANK(INDIRECT("C"&amp;ROW(C37)-1))=FALSE,INDIRECT("C"&amp;ROW(C37)-1)," ")</f>
        <v>x</v>
      </c>
      <c r="D37" s="37" t="s">
        <v>87</v>
      </c>
      <c r="E37" s="39"/>
      <c r="F37" s="13" t="str">
        <f t="shared" ref="F37" ca="1" si="14">IF(ISBLANK(INDIRECT("F"&amp;ROW(F37)-1))=FALSE,INDIRECT("F"&amp;ROW(F37)-1)," ")</f>
        <v>x</v>
      </c>
      <c r="G37" s="26" t="str">
        <f t="shared" ref="G37" ca="1" si="15">IF(ISBLANK(INDIRECT("G"&amp;ROW(G37)-1))=FALSE,INDIRECT("G"&amp;ROW(G37)-1)," ")</f>
        <v xml:space="preserve"> </v>
      </c>
    </row>
    <row r="38" spans="1:7" ht="16.5" customHeight="1" x14ac:dyDescent="0.2">
      <c r="A38" s="24">
        <f t="shared" ref="A38" ca="1" si="16">IF(ISBLANK(INDIRECT("A"&amp;ROW()-2))=FALSE,INDIRECT("A"&amp;ROW()-2)+1," ")</f>
        <v>16</v>
      </c>
      <c r="B38" s="12" t="s">
        <v>32</v>
      </c>
      <c r="C38" s="14" t="s">
        <v>8</v>
      </c>
      <c r="D38" s="36"/>
      <c r="E38" s="38"/>
      <c r="F38" s="27" t="str">
        <f>IF(G38&lt;&gt;"","","x")</f>
        <v>x</v>
      </c>
      <c r="G38" s="25"/>
    </row>
    <row r="39" spans="1:7" ht="49.5" customHeight="1" x14ac:dyDescent="0.2">
      <c r="A39" s="18"/>
      <c r="B39" s="15" t="s">
        <v>33</v>
      </c>
      <c r="C39" s="13" t="str">
        <f t="shared" ref="C39" ca="1" si="17">IF(ISBLANK(INDIRECT("C"&amp;ROW(C39)-1))=FALSE,INDIRECT("C"&amp;ROW(C39)-1)," ")</f>
        <v>x</v>
      </c>
      <c r="D39" s="37"/>
      <c r="E39" s="39"/>
      <c r="F39" s="13" t="str">
        <f t="shared" ref="F39" ca="1" si="18">IF(ISBLANK(INDIRECT("F"&amp;ROW(F39)-1))=FALSE,INDIRECT("F"&amp;ROW(F39)-1)," ")</f>
        <v>x</v>
      </c>
      <c r="G39" s="26" t="str">
        <f t="shared" ref="G39" ca="1" si="19">IF(ISBLANK(INDIRECT("G"&amp;ROW(G39)-1))=FALSE,INDIRECT("G"&amp;ROW(G39)-1)," ")</f>
        <v xml:space="preserve"> </v>
      </c>
    </row>
    <row r="40" spans="1:7" ht="16.5" customHeight="1" x14ac:dyDescent="0.2">
      <c r="A40" s="24">
        <f t="shared" ref="A40" ca="1" si="20">IF(ISBLANK(INDIRECT("A"&amp;ROW()-2))=FALSE,INDIRECT("A"&amp;ROW()-2)+1," ")</f>
        <v>17</v>
      </c>
      <c r="B40" s="12" t="s">
        <v>34</v>
      </c>
      <c r="C40" s="14" t="s">
        <v>8</v>
      </c>
      <c r="D40" s="36"/>
      <c r="E40" s="38"/>
      <c r="F40" s="27" t="str">
        <f>IF(G40&lt;&gt;"","","x")</f>
        <v>x</v>
      </c>
      <c r="G40" s="25"/>
    </row>
    <row r="41" spans="1:7" ht="49.5" customHeight="1" x14ac:dyDescent="0.2">
      <c r="A41" s="18"/>
      <c r="B41" s="15" t="s">
        <v>35</v>
      </c>
      <c r="C41" s="13" t="str">
        <f t="shared" ref="C41" ca="1" si="21">IF(ISBLANK(INDIRECT("C"&amp;ROW(C41)-1))=FALSE,INDIRECT("C"&amp;ROW(C41)-1)," ")</f>
        <v>x</v>
      </c>
      <c r="D41" s="37"/>
      <c r="E41" s="39"/>
      <c r="F41" s="13" t="str">
        <f t="shared" ref="F41" ca="1" si="22">IF(ISBLANK(INDIRECT("F"&amp;ROW(F41)-1))=FALSE,INDIRECT("F"&amp;ROW(F41)-1)," ")</f>
        <v>x</v>
      </c>
      <c r="G41" s="26" t="str">
        <f t="shared" ref="G41" ca="1" si="23">IF(ISBLANK(INDIRECT("G"&amp;ROW(G41)-1))=FALSE,INDIRECT("G"&amp;ROW(G41)-1)," ")</f>
        <v xml:space="preserve"> </v>
      </c>
    </row>
    <row r="42" spans="1:7" ht="16.5" customHeight="1" x14ac:dyDescent="0.2">
      <c r="A42" s="24">
        <f t="shared" ref="A42" ca="1" si="24">IF(ISBLANK(INDIRECT("A"&amp;ROW()-2))=FALSE,INDIRECT("A"&amp;ROW()-2)+1," ")</f>
        <v>18</v>
      </c>
      <c r="B42" s="12" t="s">
        <v>38</v>
      </c>
      <c r="C42" s="14"/>
      <c r="D42" s="36"/>
      <c r="E42" s="38"/>
      <c r="F42" s="27" t="str">
        <f>IF(G42&lt;&gt;"","","x")</f>
        <v>x</v>
      </c>
      <c r="G42" s="25"/>
    </row>
    <row r="43" spans="1:7" ht="49.5" customHeight="1" x14ac:dyDescent="0.2">
      <c r="A43" s="18"/>
      <c r="B43" s="15" t="s">
        <v>39</v>
      </c>
      <c r="C43" s="13" t="str">
        <f t="shared" ref="C43" ca="1" si="25">IF(ISBLANK(INDIRECT("C"&amp;ROW(C43)-1))=FALSE,INDIRECT("C"&amp;ROW(C43)-1)," ")</f>
        <v xml:space="preserve"> </v>
      </c>
      <c r="D43" s="37"/>
      <c r="E43" s="39"/>
      <c r="F43" s="13" t="str">
        <f t="shared" ref="F43" ca="1" si="26">IF(ISBLANK(INDIRECT("F"&amp;ROW(F43)-1))=FALSE,INDIRECT("F"&amp;ROW(F43)-1)," ")</f>
        <v>x</v>
      </c>
      <c r="G43" s="26" t="str">
        <f t="shared" ref="G43" ca="1" si="27">IF(ISBLANK(INDIRECT("G"&amp;ROW(G43)-1))=FALSE,INDIRECT("G"&amp;ROW(G43)-1)," ")</f>
        <v xml:space="preserve"> </v>
      </c>
    </row>
    <row r="44" spans="1:7" ht="16.5" customHeight="1" x14ac:dyDescent="0.2">
      <c r="A44" s="24">
        <f t="shared" ref="A44" ca="1" si="28">IF(ISBLANK(INDIRECT("A"&amp;ROW()-2))=FALSE,INDIRECT("A"&amp;ROW()-2)+1," ")</f>
        <v>19</v>
      </c>
      <c r="B44" s="12" t="s">
        <v>40</v>
      </c>
      <c r="C44" s="14"/>
      <c r="D44" s="36"/>
      <c r="E44" s="38"/>
      <c r="F44" s="27" t="str">
        <f>IF(G44&lt;&gt;"","","x")</f>
        <v>x</v>
      </c>
      <c r="G44" s="25"/>
    </row>
    <row r="45" spans="1:7" ht="49.5" customHeight="1" x14ac:dyDescent="0.2">
      <c r="A45" s="18"/>
      <c r="B45" s="15" t="s">
        <v>41</v>
      </c>
      <c r="C45" s="13" t="str">
        <f t="shared" ref="C45" ca="1" si="29">IF(ISBLANK(INDIRECT("C"&amp;ROW(C45)-1))=FALSE,INDIRECT("C"&amp;ROW(C45)-1)," ")</f>
        <v xml:space="preserve"> </v>
      </c>
      <c r="D45" s="37"/>
      <c r="E45" s="39"/>
      <c r="F45" s="13" t="str">
        <f t="shared" ref="F45" ca="1" si="30">IF(ISBLANK(INDIRECT("F"&amp;ROW(F45)-1))=FALSE,INDIRECT("F"&amp;ROW(F45)-1)," ")</f>
        <v>x</v>
      </c>
      <c r="G45" s="26" t="str">
        <f t="shared" ref="G45" ca="1" si="31">IF(ISBLANK(INDIRECT("G"&amp;ROW(G45)-1))=FALSE,INDIRECT("G"&amp;ROW(G45)-1)," ")</f>
        <v xml:space="preserve"> </v>
      </c>
    </row>
    <row r="46" spans="1:7" ht="16.5" customHeight="1" x14ac:dyDescent="0.2">
      <c r="A46" s="24">
        <f t="shared" ref="A46" ca="1" si="32">IF(ISBLANK(INDIRECT("A"&amp;ROW()-2))=FALSE,INDIRECT("A"&amp;ROW()-2)+1," ")</f>
        <v>20</v>
      </c>
      <c r="B46" s="12" t="s">
        <v>42</v>
      </c>
      <c r="C46" s="14"/>
      <c r="D46" s="36"/>
      <c r="E46" s="38"/>
      <c r="F46" s="27" t="str">
        <f>IF(G46&lt;&gt;"","","x")</f>
        <v>x</v>
      </c>
      <c r="G46" s="25"/>
    </row>
    <row r="47" spans="1:7" ht="49.5" customHeight="1" x14ac:dyDescent="0.2">
      <c r="A47" s="18"/>
      <c r="B47" s="15" t="s">
        <v>43</v>
      </c>
      <c r="C47" s="13" t="str">
        <f t="shared" ref="C47" ca="1" si="33">IF(ISBLANK(INDIRECT("C"&amp;ROW(C47)-1))=FALSE,INDIRECT("C"&amp;ROW(C47)-1)," ")</f>
        <v xml:space="preserve"> </v>
      </c>
      <c r="D47" s="37"/>
      <c r="E47" s="39"/>
      <c r="F47" s="13" t="str">
        <f t="shared" ref="F47" ca="1" si="34">IF(ISBLANK(INDIRECT("F"&amp;ROW(F47)-1))=FALSE,INDIRECT("F"&amp;ROW(F47)-1)," ")</f>
        <v>x</v>
      </c>
      <c r="G47" s="26" t="str">
        <f t="shared" ref="G47" ca="1" si="35">IF(ISBLANK(INDIRECT("G"&amp;ROW(G47)-1))=FALSE,INDIRECT("G"&amp;ROW(G47)-1)," ")</f>
        <v xml:space="preserve"> </v>
      </c>
    </row>
    <row r="48" spans="1:7" ht="16.5" customHeight="1" x14ac:dyDescent="0.2">
      <c r="A48" s="24">
        <f t="shared" ref="A48" ca="1" si="36">IF(ISBLANK(INDIRECT("A"&amp;ROW()-2))=FALSE,INDIRECT("A"&amp;ROW()-2)+1," ")</f>
        <v>21</v>
      </c>
      <c r="B48" s="12" t="s">
        <v>155</v>
      </c>
      <c r="C48" s="14" t="s">
        <v>8</v>
      </c>
      <c r="D48" s="36"/>
      <c r="E48" s="38"/>
      <c r="F48" s="27" t="str">
        <f>IF(G48&lt;&gt;"","","x")</f>
        <v>x</v>
      </c>
      <c r="G48" s="25"/>
    </row>
    <row r="49" spans="1:7" ht="49.5" customHeight="1" x14ac:dyDescent="0.2">
      <c r="A49" s="18"/>
      <c r="B49" s="15" t="s">
        <v>43</v>
      </c>
      <c r="C49" s="13" t="str">
        <f t="shared" ref="C49" ca="1" si="37">IF(ISBLANK(INDIRECT("C"&amp;ROW(C49)-1))=FALSE,INDIRECT("C"&amp;ROW(C49)-1)," ")</f>
        <v>x</v>
      </c>
      <c r="D49" s="37"/>
      <c r="E49" s="39"/>
      <c r="F49" s="13" t="str">
        <f t="shared" ref="F49" ca="1" si="38">IF(ISBLANK(INDIRECT("F"&amp;ROW(F49)-1))=FALSE,INDIRECT("F"&amp;ROW(F49)-1)," ")</f>
        <v>x</v>
      </c>
      <c r="G49" s="26" t="str">
        <f t="shared" ref="G49" ca="1" si="39">IF(ISBLANK(INDIRECT("G"&amp;ROW(G49)-1))=FALSE,INDIRECT("G"&amp;ROW(G49)-1)," ")</f>
        <v xml:space="preserve"> </v>
      </c>
    </row>
    <row r="50" spans="1:7" ht="16.5" customHeight="1" x14ac:dyDescent="0.2">
      <c r="A50" s="24">
        <f t="shared" ref="A50" ca="1" si="40">IF(ISBLANK(INDIRECT("A"&amp;ROW()-2))=FALSE,INDIRECT("A"&amp;ROW()-2)+1," ")</f>
        <v>22</v>
      </c>
      <c r="B50" s="12" t="s">
        <v>44</v>
      </c>
      <c r="C50" s="14"/>
      <c r="D50" s="36"/>
      <c r="E50" s="38"/>
      <c r="F50" s="27" t="str">
        <f>IF(G50&lt;&gt;"","","x")</f>
        <v>x</v>
      </c>
      <c r="G50" s="25"/>
    </row>
    <row r="51" spans="1:7" ht="49.5" customHeight="1" x14ac:dyDescent="0.2">
      <c r="A51" s="18"/>
      <c r="B51" s="15" t="s">
        <v>45</v>
      </c>
      <c r="C51" s="13" t="str">
        <f t="shared" ref="C51" ca="1" si="41">IF(ISBLANK(INDIRECT("C"&amp;ROW(C51)-1))=FALSE,INDIRECT("C"&amp;ROW(C51)-1)," ")</f>
        <v xml:space="preserve"> </v>
      </c>
      <c r="D51" s="37"/>
      <c r="E51" s="39"/>
      <c r="F51" s="13" t="str">
        <f t="shared" ref="F51" ca="1" si="42">IF(ISBLANK(INDIRECT("F"&amp;ROW(F51)-1))=FALSE,INDIRECT("F"&amp;ROW(F51)-1)," ")</f>
        <v>x</v>
      </c>
      <c r="G51" s="26" t="str">
        <f t="shared" ref="G51" ca="1" si="43">IF(ISBLANK(INDIRECT("G"&amp;ROW(G51)-1))=FALSE,INDIRECT("G"&amp;ROW(G51)-1)," ")</f>
        <v xml:space="preserve"> </v>
      </c>
    </row>
    <row r="52" spans="1:7" ht="16.5" customHeight="1" x14ac:dyDescent="0.2">
      <c r="A52" s="24">
        <f t="shared" ref="A52" ca="1" si="44">IF(ISBLANK(INDIRECT("A"&amp;ROW()-2))=FALSE,INDIRECT("A"&amp;ROW()-2)+1," ")</f>
        <v>23</v>
      </c>
      <c r="B52" s="12" t="s">
        <v>46</v>
      </c>
      <c r="C52" s="14"/>
      <c r="D52" s="41" t="s">
        <v>47</v>
      </c>
      <c r="E52" s="38"/>
      <c r="F52" s="27" t="str">
        <f>IF(G52&lt;&gt;"","","x")</f>
        <v>x</v>
      </c>
      <c r="G52" s="25"/>
    </row>
    <row r="53" spans="1:7" ht="49.5" customHeight="1" x14ac:dyDescent="0.2">
      <c r="A53" s="18"/>
      <c r="B53" s="15"/>
      <c r="C53" s="13" t="str">
        <f t="shared" ref="C53" ca="1" si="45">IF(ISBLANK(INDIRECT("C"&amp;ROW(C53)-1))=FALSE,INDIRECT("C"&amp;ROW(C53)-1)," ")</f>
        <v xml:space="preserve"> </v>
      </c>
      <c r="D53" s="42"/>
      <c r="E53" s="39"/>
      <c r="F53" s="13" t="str">
        <f t="shared" ref="F53" ca="1" si="46">IF(ISBLANK(INDIRECT("F"&amp;ROW(F53)-1))=FALSE,INDIRECT("F"&amp;ROW(F53)-1)," ")</f>
        <v>x</v>
      </c>
      <c r="G53" s="26" t="str">
        <f t="shared" ref="G53" ca="1" si="47">IF(ISBLANK(INDIRECT("G"&amp;ROW(G53)-1))=FALSE,INDIRECT("G"&amp;ROW(G53)-1)," ")</f>
        <v xml:space="preserve"> </v>
      </c>
    </row>
    <row r="54" spans="1:7" ht="16.5" customHeight="1" x14ac:dyDescent="0.2">
      <c r="A54" s="24">
        <f t="shared" ref="A54" ca="1" si="48">IF(ISBLANK(INDIRECT("A"&amp;ROW()-2))=FALSE,INDIRECT("A"&amp;ROW()-2)+1," ")</f>
        <v>24</v>
      </c>
      <c r="B54" s="12" t="s">
        <v>48</v>
      </c>
      <c r="C54" s="14"/>
      <c r="D54" s="36"/>
      <c r="E54" s="38"/>
      <c r="F54" s="27" t="str">
        <f>IF(G54&lt;&gt;"","","x")</f>
        <v>x</v>
      </c>
      <c r="G54" s="25"/>
    </row>
    <row r="55" spans="1:7" ht="49.5" customHeight="1" x14ac:dyDescent="0.2">
      <c r="A55" s="18"/>
      <c r="B55" s="15" t="s">
        <v>156</v>
      </c>
      <c r="C55" s="13" t="str">
        <f t="shared" ref="C55" ca="1" si="49">IF(ISBLANK(INDIRECT("C"&amp;ROW(C55)-1))=FALSE,INDIRECT("C"&amp;ROW(C55)-1)," ")</f>
        <v xml:space="preserve"> </v>
      </c>
      <c r="D55" s="37"/>
      <c r="E55" s="39"/>
      <c r="F55" s="13" t="str">
        <f t="shared" ref="F55" ca="1" si="50">IF(ISBLANK(INDIRECT("F"&amp;ROW(F55)-1))=FALSE,INDIRECT("F"&amp;ROW(F55)-1)," ")</f>
        <v>x</v>
      </c>
      <c r="G55" s="26" t="str">
        <f t="shared" ref="G55" ca="1" si="51">IF(ISBLANK(INDIRECT("G"&amp;ROW(G55)-1))=FALSE,INDIRECT("G"&amp;ROW(G55)-1)," ")</f>
        <v xml:space="preserve"> </v>
      </c>
    </row>
    <row r="56" spans="1:7" ht="16.5" customHeight="1" x14ac:dyDescent="0.2">
      <c r="A56" s="24">
        <f t="shared" ref="A56" ca="1" si="52">IF(ISBLANK(INDIRECT("A"&amp;ROW()-2))=FALSE,INDIRECT("A"&amp;ROW()-2)+1," ")</f>
        <v>25</v>
      </c>
      <c r="B56" s="12" t="s">
        <v>49</v>
      </c>
      <c r="C56" s="14"/>
      <c r="D56" s="36"/>
      <c r="E56" s="38"/>
      <c r="F56" s="27" t="str">
        <f>IF(G56&lt;&gt;"","","x")</f>
        <v>x</v>
      </c>
      <c r="G56" s="25"/>
    </row>
    <row r="57" spans="1:7" ht="49.5" customHeight="1" x14ac:dyDescent="0.2">
      <c r="A57" s="18"/>
      <c r="B57" s="15" t="s">
        <v>156</v>
      </c>
      <c r="C57" s="13" t="str">
        <f ca="1">IF(ISBLANK(INDIRECT("C"&amp;ROW(C57)-1))=FALSE,INDIRECT("C"&amp;ROW(C57)-1)," ")</f>
        <v xml:space="preserve"> </v>
      </c>
      <c r="D57" s="37"/>
      <c r="E57" s="39"/>
      <c r="F57" s="13" t="str">
        <f ca="1">IF(ISBLANK(INDIRECT("F"&amp;ROW(F57)-1))=FALSE,INDIRECT("F"&amp;ROW(F57)-1)," ")</f>
        <v>x</v>
      </c>
      <c r="G57" s="26" t="str">
        <f ca="1">IF(ISBLANK(INDIRECT("G"&amp;ROW(G57)-1))=FALSE,INDIRECT("G"&amp;ROW(G57)-1)," ")</f>
        <v xml:space="preserve"> </v>
      </c>
    </row>
    <row r="58" spans="1:7" ht="16.5" customHeight="1" x14ac:dyDescent="0.2">
      <c r="A58" s="24">
        <f t="shared" ref="A58" ca="1" si="53">IF(ISBLANK(INDIRECT("A"&amp;ROW()-2))=FALSE,INDIRECT("A"&amp;ROW()-2)+1," ")</f>
        <v>26</v>
      </c>
      <c r="B58" s="12" t="s">
        <v>52</v>
      </c>
      <c r="C58" s="14" t="s">
        <v>8</v>
      </c>
      <c r="D58" s="36"/>
      <c r="E58" s="38"/>
      <c r="F58" s="27" t="str">
        <f>IF(G58&lt;&gt;"","","x")</f>
        <v>x</v>
      </c>
      <c r="G58" s="25"/>
    </row>
    <row r="59" spans="1:7" ht="49.5" customHeight="1" x14ac:dyDescent="0.2">
      <c r="A59" s="18"/>
      <c r="B59" s="15" t="s">
        <v>53</v>
      </c>
      <c r="C59" s="13" t="str">
        <f ca="1">IF(ISBLANK(INDIRECT("C"&amp;ROW(C59)-1))=FALSE,INDIRECT("C"&amp;ROW(C59)-1)," ")</f>
        <v>x</v>
      </c>
      <c r="D59" s="37"/>
      <c r="E59" s="39"/>
      <c r="F59" s="13" t="str">
        <f ca="1">IF(ISBLANK(INDIRECT("F"&amp;ROW(F59)-1))=FALSE,INDIRECT("F"&amp;ROW(F59)-1)," ")</f>
        <v>x</v>
      </c>
      <c r="G59" s="26" t="str">
        <f ca="1">IF(ISBLANK(INDIRECT("G"&amp;ROW(G59)-1))=FALSE,INDIRECT("G"&amp;ROW(G59)-1)," ")</f>
        <v xml:space="preserve"> </v>
      </c>
    </row>
    <row r="60" spans="1:7" ht="16.5" customHeight="1" x14ac:dyDescent="0.2">
      <c r="A60" s="24">
        <f t="shared" ref="A60" ca="1" si="54">IF(ISBLANK(INDIRECT("A"&amp;ROW()-2))=FALSE,INDIRECT("A"&amp;ROW()-2)+1," ")</f>
        <v>27</v>
      </c>
      <c r="B60" s="12" t="s">
        <v>60</v>
      </c>
      <c r="C60" s="14"/>
      <c r="D60" s="36"/>
      <c r="E60" s="38"/>
      <c r="F60" s="27" t="str">
        <f>IF(G60&lt;&gt;"","","x")</f>
        <v>x</v>
      </c>
      <c r="G60" s="25"/>
    </row>
    <row r="61" spans="1:7" ht="49.5" customHeight="1" x14ac:dyDescent="0.2">
      <c r="A61" s="18"/>
      <c r="B61" s="15" t="s">
        <v>157</v>
      </c>
      <c r="C61" s="13" t="str">
        <f ca="1">IF(ISBLANK(INDIRECT("C"&amp;ROW(C61)-1))=FALSE,INDIRECT("C"&amp;ROW(C61)-1)," ")</f>
        <v xml:space="preserve"> </v>
      </c>
      <c r="D61" s="37"/>
      <c r="E61" s="39"/>
      <c r="F61" s="13" t="str">
        <f ca="1">IF(ISBLANK(INDIRECT("F"&amp;ROW(F61)-1))=FALSE,INDIRECT("F"&amp;ROW(F61)-1)," ")</f>
        <v>x</v>
      </c>
      <c r="G61" s="26" t="str">
        <f ca="1">IF(ISBLANK(INDIRECT("G"&amp;ROW(G61)-1))=FALSE,INDIRECT("G"&amp;ROW(G61)-1)," ")</f>
        <v xml:space="preserve"> </v>
      </c>
    </row>
    <row r="62" spans="1:7" ht="16.5" customHeight="1" x14ac:dyDescent="0.2">
      <c r="A62" s="24">
        <f t="shared" ref="A62:A64" ca="1" si="55">IF(ISBLANK(INDIRECT("A"&amp;ROW()-2))=FALSE,INDIRECT("A"&amp;ROW()-2)+1," ")</f>
        <v>28</v>
      </c>
      <c r="B62" s="12" t="s">
        <v>55</v>
      </c>
      <c r="C62" s="14" t="s">
        <v>8</v>
      </c>
      <c r="D62" s="36"/>
      <c r="E62" s="38"/>
      <c r="F62" s="27" t="str">
        <f>IF(G62&lt;&gt;"","","x")</f>
        <v>x</v>
      </c>
      <c r="G62" s="25"/>
    </row>
    <row r="63" spans="1:7" ht="49.5" customHeight="1" x14ac:dyDescent="0.2">
      <c r="A63" s="18"/>
      <c r="B63" s="15"/>
      <c r="C63" s="13" t="str">
        <f t="shared" ref="C63:C65" ca="1" si="56">IF(ISBLANK(INDIRECT("C"&amp;ROW(C63)-1))=FALSE,INDIRECT("C"&amp;ROW(C63)-1)," ")</f>
        <v>x</v>
      </c>
      <c r="D63" s="37"/>
      <c r="E63" s="39"/>
      <c r="F63" s="13" t="str">
        <f t="shared" ref="F63:F65" ca="1" si="57">IF(ISBLANK(INDIRECT("F"&amp;ROW(F63)-1))=FALSE,INDIRECT("F"&amp;ROW(F63)-1)," ")</f>
        <v>x</v>
      </c>
      <c r="G63" s="26" t="str">
        <f t="shared" ref="G63:G65" ca="1" si="58">IF(ISBLANK(INDIRECT("G"&amp;ROW(G63)-1))=FALSE,INDIRECT("G"&amp;ROW(G63)-1)," ")</f>
        <v xml:space="preserve"> </v>
      </c>
    </row>
    <row r="64" spans="1:7" ht="16.5" customHeight="1" x14ac:dyDescent="0.2">
      <c r="A64" s="24">
        <f t="shared" ca="1" si="55"/>
        <v>29</v>
      </c>
      <c r="B64" s="12" t="s">
        <v>56</v>
      </c>
      <c r="C64" s="14" t="s">
        <v>8</v>
      </c>
      <c r="D64" s="36"/>
      <c r="E64" s="38"/>
      <c r="F64" s="27" t="str">
        <f>IF(G64&lt;&gt;"","","x")</f>
        <v>x</v>
      </c>
      <c r="G64" s="25"/>
    </row>
    <row r="65" spans="1:7" ht="49.5" customHeight="1" x14ac:dyDescent="0.2">
      <c r="A65" s="18"/>
      <c r="B65" s="15"/>
      <c r="C65" s="13" t="str">
        <f t="shared" ca="1" si="56"/>
        <v>x</v>
      </c>
      <c r="D65" s="37"/>
      <c r="E65" s="39"/>
      <c r="F65" s="13" t="str">
        <f t="shared" ca="1" si="57"/>
        <v>x</v>
      </c>
      <c r="G65" s="26" t="str">
        <f t="shared" ca="1" si="58"/>
        <v xml:space="preserve"> </v>
      </c>
    </row>
    <row r="66" spans="1:7" ht="16.5" customHeight="1" x14ac:dyDescent="0.2">
      <c r="A66" s="24">
        <f t="shared" ref="A66:A68" ca="1" si="59">IF(ISBLANK(INDIRECT("A"&amp;ROW()-2))=FALSE,INDIRECT("A"&amp;ROW()-2)+1," ")</f>
        <v>30</v>
      </c>
      <c r="B66" s="12" t="s">
        <v>57</v>
      </c>
      <c r="C66" s="14" t="s">
        <v>8</v>
      </c>
      <c r="D66" s="41" t="s">
        <v>47</v>
      </c>
      <c r="E66" s="38"/>
      <c r="F66" s="27" t="str">
        <f>IF(G66&lt;&gt;"","","x")</f>
        <v>x</v>
      </c>
      <c r="G66" s="25"/>
    </row>
    <row r="67" spans="1:7" ht="49.5" customHeight="1" x14ac:dyDescent="0.2">
      <c r="A67" s="18"/>
      <c r="B67" s="15" t="s">
        <v>58</v>
      </c>
      <c r="C67" s="13" t="str">
        <f t="shared" ref="C67:C69" ca="1" si="60">IF(ISBLANK(INDIRECT("C"&amp;ROW(C67)-1))=FALSE,INDIRECT("C"&amp;ROW(C67)-1)," ")</f>
        <v>x</v>
      </c>
      <c r="D67" s="42"/>
      <c r="E67" s="39"/>
      <c r="F67" s="13" t="str">
        <f t="shared" ref="F67:F69" ca="1" si="61">IF(ISBLANK(INDIRECT("F"&amp;ROW(F67)-1))=FALSE,INDIRECT("F"&amp;ROW(F67)-1)," ")</f>
        <v>x</v>
      </c>
      <c r="G67" s="26" t="str">
        <f t="shared" ref="G67:G69" ca="1" si="62">IF(ISBLANK(INDIRECT("G"&amp;ROW(G67)-1))=FALSE,INDIRECT("G"&amp;ROW(G67)-1)," ")</f>
        <v xml:space="preserve"> </v>
      </c>
    </row>
    <row r="68" spans="1:7" ht="16.5" customHeight="1" x14ac:dyDescent="0.2">
      <c r="A68" s="24">
        <f t="shared" ca="1" si="59"/>
        <v>31</v>
      </c>
      <c r="B68" s="12" t="s">
        <v>59</v>
      </c>
      <c r="C68" s="14" t="s">
        <v>8</v>
      </c>
      <c r="D68" s="36"/>
      <c r="E68" s="38"/>
      <c r="F68" s="27" t="str">
        <f>IF(G68&lt;&gt;"","","x")</f>
        <v>x</v>
      </c>
      <c r="G68" s="25"/>
    </row>
    <row r="69" spans="1:7" ht="49.5" customHeight="1" x14ac:dyDescent="0.2">
      <c r="A69" s="18"/>
      <c r="B69" s="15" t="s">
        <v>61</v>
      </c>
      <c r="C69" s="13" t="str">
        <f t="shared" ca="1" si="60"/>
        <v>x</v>
      </c>
      <c r="D69" s="37"/>
      <c r="E69" s="39"/>
      <c r="F69" s="13" t="str">
        <f t="shared" ca="1" si="61"/>
        <v>x</v>
      </c>
      <c r="G69" s="26" t="str">
        <f t="shared" ca="1" si="62"/>
        <v xml:space="preserve"> </v>
      </c>
    </row>
    <row r="70" spans="1:7" ht="16.5" customHeight="1" x14ac:dyDescent="0.2">
      <c r="A70" s="24">
        <f t="shared" ref="A70:A72" ca="1" si="63">IF(ISBLANK(INDIRECT("A"&amp;ROW()-2))=FALSE,INDIRECT("A"&amp;ROW()-2)+1," ")</f>
        <v>32</v>
      </c>
      <c r="B70" s="12" t="s">
        <v>68</v>
      </c>
      <c r="C70" s="14"/>
      <c r="D70" s="36"/>
      <c r="E70" s="38"/>
      <c r="F70" s="27" t="str">
        <f>IF(G70&lt;&gt;"","","x")</f>
        <v>x</v>
      </c>
      <c r="G70" s="25"/>
    </row>
    <row r="71" spans="1:7" ht="49.5" customHeight="1" x14ac:dyDescent="0.2">
      <c r="A71" s="18"/>
      <c r="B71" s="15" t="s">
        <v>69</v>
      </c>
      <c r="C71" s="13" t="str">
        <f ca="1">IF(ISBLANK(INDIRECT("C"&amp;ROW(C71)-1))=FALSE,INDIRECT("C"&amp;ROW(C71)-1)," ")</f>
        <v xml:space="preserve"> </v>
      </c>
      <c r="D71" s="37"/>
      <c r="E71" s="39"/>
      <c r="F71" s="13" t="str">
        <f ca="1">IF(ISBLANK(INDIRECT("F"&amp;ROW(F71)-1))=FALSE,INDIRECT("F"&amp;ROW(F71)-1)," ")</f>
        <v>x</v>
      </c>
      <c r="G71" s="26" t="str">
        <f ca="1">IF(ISBLANK(INDIRECT("G"&amp;ROW(G71)-1))=FALSE,INDIRECT("G"&amp;ROW(G71)-1)," ")</f>
        <v xml:space="preserve"> </v>
      </c>
    </row>
    <row r="72" spans="1:7" ht="16.5" customHeight="1" x14ac:dyDescent="0.2">
      <c r="A72" s="24">
        <f t="shared" ca="1" si="63"/>
        <v>33</v>
      </c>
      <c r="B72" s="12" t="s">
        <v>50</v>
      </c>
      <c r="C72" s="14"/>
      <c r="D72" s="36"/>
      <c r="E72" s="38"/>
      <c r="F72" s="27" t="str">
        <f>IF(G72&lt;&gt;"","","x")</f>
        <v>x</v>
      </c>
      <c r="G72" s="25"/>
    </row>
    <row r="73" spans="1:7" ht="49.5" customHeight="1" x14ac:dyDescent="0.2">
      <c r="A73" s="18"/>
      <c r="B73" s="15" t="s">
        <v>158</v>
      </c>
      <c r="C73" s="13" t="str">
        <f ca="1">IF(ISBLANK(INDIRECT("C"&amp;ROW(C73)-1))=FALSE,INDIRECT("C"&amp;ROW(C73)-1)," ")</f>
        <v xml:space="preserve"> </v>
      </c>
      <c r="D73" s="37"/>
      <c r="E73" s="39"/>
      <c r="F73" s="13" t="str">
        <f ca="1">IF(ISBLANK(INDIRECT("F"&amp;ROW(F73)-1))=FALSE,INDIRECT("F"&amp;ROW(F73)-1)," ")</f>
        <v>x</v>
      </c>
      <c r="G73" s="26" t="str">
        <f ca="1">IF(ISBLANK(INDIRECT("G"&amp;ROW(G73)-1))=FALSE,INDIRECT("G"&amp;ROW(G73)-1)," ")</f>
        <v xml:space="preserve"> </v>
      </c>
    </row>
    <row r="74" spans="1:7" ht="16.5" customHeight="1" x14ac:dyDescent="0.2">
      <c r="A74" s="24">
        <f t="shared" ref="A74:A76" ca="1" si="64">IF(ISBLANK(INDIRECT("A"&amp;ROW()-2))=FALSE,INDIRECT("A"&amp;ROW()-2)+1," ")</f>
        <v>34</v>
      </c>
      <c r="B74" s="12" t="s">
        <v>66</v>
      </c>
      <c r="C74" s="14"/>
      <c r="D74" s="36"/>
      <c r="E74" s="38"/>
      <c r="F74" s="27" t="str">
        <f>IF(G74&lt;&gt;"","","x")</f>
        <v>x</v>
      </c>
      <c r="G74" s="25"/>
    </row>
    <row r="75" spans="1:7" ht="49.5" customHeight="1" x14ac:dyDescent="0.2">
      <c r="A75" s="18"/>
      <c r="B75" s="15" t="s">
        <v>67</v>
      </c>
      <c r="C75" s="13" t="str">
        <f t="shared" ref="C75:C77" ca="1" si="65">IF(ISBLANK(INDIRECT("C"&amp;ROW(C75)-1))=FALSE,INDIRECT("C"&amp;ROW(C75)-1)," ")</f>
        <v xml:space="preserve"> </v>
      </c>
      <c r="D75" s="37"/>
      <c r="E75" s="39"/>
      <c r="F75" s="13" t="str">
        <f t="shared" ref="F75:F77" ca="1" si="66">IF(ISBLANK(INDIRECT("F"&amp;ROW(F75)-1))=FALSE,INDIRECT("F"&amp;ROW(F75)-1)," ")</f>
        <v>x</v>
      </c>
      <c r="G75" s="26" t="str">
        <f t="shared" ref="G75:G77" ca="1" si="67">IF(ISBLANK(INDIRECT("G"&amp;ROW(G75)-1))=FALSE,INDIRECT("G"&amp;ROW(G75)-1)," ")</f>
        <v xml:space="preserve"> </v>
      </c>
    </row>
    <row r="76" spans="1:7" ht="16.5" customHeight="1" x14ac:dyDescent="0.2">
      <c r="A76" s="24">
        <f t="shared" ca="1" si="64"/>
        <v>35</v>
      </c>
      <c r="B76" s="12" t="s">
        <v>70</v>
      </c>
      <c r="C76" s="14"/>
      <c r="D76" s="36"/>
      <c r="E76" s="38"/>
      <c r="F76" s="27" t="str">
        <f>IF(G76&lt;&gt;"","","x")</f>
        <v>x</v>
      </c>
      <c r="G76" s="25"/>
    </row>
    <row r="77" spans="1:7" ht="49.5" customHeight="1" x14ac:dyDescent="0.2">
      <c r="A77" s="18"/>
      <c r="B77" s="15" t="s">
        <v>71</v>
      </c>
      <c r="C77" s="13" t="str">
        <f t="shared" ca="1" si="65"/>
        <v xml:space="preserve"> </v>
      </c>
      <c r="D77" s="37"/>
      <c r="E77" s="39"/>
      <c r="F77" s="13" t="str">
        <f t="shared" ca="1" si="66"/>
        <v>x</v>
      </c>
      <c r="G77" s="26" t="str">
        <f t="shared" ca="1" si="67"/>
        <v xml:space="preserve"> </v>
      </c>
    </row>
    <row r="78" spans="1:7" ht="16.5" customHeight="1" x14ac:dyDescent="0.2">
      <c r="A78" s="24">
        <f t="shared" ref="A78" ca="1" si="68">IF(ISBLANK(INDIRECT("A"&amp;ROW()-2))=FALSE,INDIRECT("A"&amp;ROW()-2)+1," ")</f>
        <v>36</v>
      </c>
      <c r="B78" s="12" t="s">
        <v>62</v>
      </c>
      <c r="C78" s="14" t="s">
        <v>8</v>
      </c>
      <c r="D78" s="36"/>
      <c r="E78" s="38"/>
      <c r="F78" s="27" t="str">
        <f>IF(G78&lt;&gt;"","","x")</f>
        <v>x</v>
      </c>
      <c r="G78" s="25"/>
    </row>
    <row r="79" spans="1:7" ht="49.5" customHeight="1" x14ac:dyDescent="0.2">
      <c r="A79" s="18"/>
      <c r="B79" s="15" t="s">
        <v>63</v>
      </c>
      <c r="C79" s="13" t="str">
        <f t="shared" ref="C79" ca="1" si="69">IF(ISBLANK(INDIRECT("C"&amp;ROW(C79)-1))=FALSE,INDIRECT("C"&amp;ROW(C79)-1)," ")</f>
        <v>x</v>
      </c>
      <c r="D79" s="37"/>
      <c r="E79" s="39"/>
      <c r="F79" s="13" t="str">
        <f t="shared" ref="F79" ca="1" si="70">IF(ISBLANK(INDIRECT("F"&amp;ROW(F79)-1))=FALSE,INDIRECT("F"&amp;ROW(F79)-1)," ")</f>
        <v>x</v>
      </c>
      <c r="G79" s="26" t="str">
        <f t="shared" ref="G79" ca="1" si="71">IF(ISBLANK(INDIRECT("G"&amp;ROW(G79)-1))=FALSE,INDIRECT("G"&amp;ROW(G79)-1)," ")</f>
        <v xml:space="preserve"> </v>
      </c>
    </row>
    <row r="80" spans="1:7" ht="16.5" customHeight="1" x14ac:dyDescent="0.2">
      <c r="A80" s="24">
        <f t="shared" ref="A80" ca="1" si="72">IF(ISBLANK(INDIRECT("A"&amp;ROW()-2))=FALSE,INDIRECT("A"&amp;ROW()-2)+1," ")</f>
        <v>37</v>
      </c>
      <c r="B80" s="12" t="s">
        <v>64</v>
      </c>
      <c r="C80" s="14"/>
      <c r="D80" s="36"/>
      <c r="E80" s="38"/>
      <c r="F80" s="27" t="str">
        <f>IF(G80&lt;&gt;"","","x")</f>
        <v>x</v>
      </c>
      <c r="G80" s="25"/>
    </row>
    <row r="81" spans="1:7" ht="49.5" customHeight="1" x14ac:dyDescent="0.2">
      <c r="A81" s="18"/>
      <c r="B81" s="15" t="s">
        <v>159</v>
      </c>
      <c r="C81" s="13" t="str">
        <f t="shared" ref="C81" ca="1" si="73">IF(ISBLANK(INDIRECT("C"&amp;ROW(C81)-1))=FALSE,INDIRECT("C"&amp;ROW(C81)-1)," ")</f>
        <v xml:space="preserve"> </v>
      </c>
      <c r="D81" s="37"/>
      <c r="E81" s="39"/>
      <c r="F81" s="13" t="str">
        <f t="shared" ref="F81" ca="1" si="74">IF(ISBLANK(INDIRECT("F"&amp;ROW(F81)-1))=FALSE,INDIRECT("F"&amp;ROW(F81)-1)," ")</f>
        <v>x</v>
      </c>
      <c r="G81" s="26" t="str">
        <f t="shared" ref="G81" ca="1" si="75">IF(ISBLANK(INDIRECT("G"&amp;ROW(G81)-1))=FALSE,INDIRECT("G"&amp;ROW(G81)-1)," ")</f>
        <v xml:space="preserve"> </v>
      </c>
    </row>
    <row r="82" spans="1:7" ht="16.5" customHeight="1" x14ac:dyDescent="0.2">
      <c r="A82" s="24">
        <f t="shared" ref="A82" ca="1" si="76">IF(ISBLANK(INDIRECT("A"&amp;ROW()-2))=FALSE,INDIRECT("A"&amp;ROW()-2)+1," ")</f>
        <v>38</v>
      </c>
      <c r="B82" s="12" t="s">
        <v>160</v>
      </c>
      <c r="C82" s="14" t="s">
        <v>8</v>
      </c>
      <c r="D82" s="36"/>
      <c r="E82" s="38"/>
      <c r="F82" s="27" t="str">
        <f>IF(G82&lt;&gt;"","","x")</f>
        <v>x</v>
      </c>
      <c r="G82" s="25"/>
    </row>
    <row r="83" spans="1:7" ht="49.5" customHeight="1" x14ac:dyDescent="0.2">
      <c r="A83" s="18"/>
      <c r="B83" s="15" t="s">
        <v>161</v>
      </c>
      <c r="C83" s="13" t="str">
        <f t="shared" ref="C83" ca="1" si="77">IF(ISBLANK(INDIRECT("C"&amp;ROW(C83)-1))=FALSE,INDIRECT("C"&amp;ROW(C83)-1)," ")</f>
        <v>x</v>
      </c>
      <c r="D83" s="37"/>
      <c r="E83" s="39"/>
      <c r="F83" s="13" t="str">
        <f t="shared" ref="F83" ca="1" si="78">IF(ISBLANK(INDIRECT("F"&amp;ROW(F83)-1))=FALSE,INDIRECT("F"&amp;ROW(F83)-1)," ")</f>
        <v>x</v>
      </c>
      <c r="G83" s="26" t="str">
        <f t="shared" ref="G83" ca="1" si="79">IF(ISBLANK(INDIRECT("G"&amp;ROW(G83)-1))=FALSE,INDIRECT("G"&amp;ROW(G83)-1)," ")</f>
        <v xml:space="preserve"> </v>
      </c>
    </row>
    <row r="84" spans="1:7" ht="16.5" customHeight="1" x14ac:dyDescent="0.2">
      <c r="A84" s="24">
        <f t="shared" ref="A84" ca="1" si="80">IF(ISBLANK(INDIRECT("A"&amp;ROW()-2))=FALSE,INDIRECT("A"&amp;ROW()-2)+1," ")</f>
        <v>39</v>
      </c>
      <c r="B84" s="12" t="s">
        <v>65</v>
      </c>
      <c r="C84" s="14" t="s">
        <v>8</v>
      </c>
      <c r="D84" s="36"/>
      <c r="E84" s="38"/>
      <c r="F84" s="27" t="str">
        <f>IF(G84&lt;&gt;"","","x")</f>
        <v>x</v>
      </c>
      <c r="G84" s="25"/>
    </row>
    <row r="85" spans="1:7" ht="49.5" customHeight="1" x14ac:dyDescent="0.2">
      <c r="A85" s="18"/>
      <c r="B85" s="15"/>
      <c r="C85" s="13" t="str">
        <f t="shared" ref="C85" ca="1" si="81">IF(ISBLANK(INDIRECT("C"&amp;ROW(C85)-1))=FALSE,INDIRECT("C"&amp;ROW(C85)-1)," ")</f>
        <v>x</v>
      </c>
      <c r="D85" s="37"/>
      <c r="E85" s="39"/>
      <c r="F85" s="13" t="str">
        <f t="shared" ref="F85" ca="1" si="82">IF(ISBLANK(INDIRECT("F"&amp;ROW(F85)-1))=FALSE,INDIRECT("F"&amp;ROW(F85)-1)," ")</f>
        <v>x</v>
      </c>
      <c r="G85" s="26" t="str">
        <f t="shared" ref="G85" ca="1" si="83">IF(ISBLANK(INDIRECT("G"&amp;ROW(G85)-1))=FALSE,INDIRECT("G"&amp;ROW(G85)-1)," ")</f>
        <v xml:space="preserve"> </v>
      </c>
    </row>
    <row r="86" spans="1:7" ht="16.5" customHeight="1" x14ac:dyDescent="0.2">
      <c r="A86" s="24">
        <f t="shared" ref="A86" ca="1" si="84">IF(ISBLANK(INDIRECT("A"&amp;ROW()-2))=FALSE,INDIRECT("A"&amp;ROW()-2)+1," ")</f>
        <v>40</v>
      </c>
      <c r="B86" s="12" t="s">
        <v>72</v>
      </c>
      <c r="C86" s="14" t="s">
        <v>8</v>
      </c>
      <c r="D86" s="36"/>
      <c r="E86" s="38"/>
      <c r="F86" s="27" t="str">
        <f>IF(G86&lt;&gt;"","","x")</f>
        <v>x</v>
      </c>
      <c r="G86" s="25"/>
    </row>
    <row r="87" spans="1:7" ht="49.5" customHeight="1" x14ac:dyDescent="0.2">
      <c r="A87" s="18"/>
      <c r="B87" s="15" t="s">
        <v>74</v>
      </c>
      <c r="C87" s="13" t="str">
        <f t="shared" ref="C87" ca="1" si="85">IF(ISBLANK(INDIRECT("C"&amp;ROW(C87)-1))=FALSE,INDIRECT("C"&amp;ROW(C87)-1)," ")</f>
        <v>x</v>
      </c>
      <c r="D87" s="37"/>
      <c r="E87" s="39"/>
      <c r="F87" s="13" t="str">
        <f t="shared" ref="F87" ca="1" si="86">IF(ISBLANK(INDIRECT("F"&amp;ROW(F87)-1))=FALSE,INDIRECT("F"&amp;ROW(F87)-1)," ")</f>
        <v>x</v>
      </c>
      <c r="G87" s="26" t="str">
        <f t="shared" ref="G87" ca="1" si="87">IF(ISBLANK(INDIRECT("G"&amp;ROW(G87)-1))=FALSE,INDIRECT("G"&amp;ROW(G87)-1)," ")</f>
        <v xml:space="preserve"> </v>
      </c>
    </row>
    <row r="88" spans="1:7" ht="16.5" customHeight="1" x14ac:dyDescent="0.2">
      <c r="A88" s="24">
        <f t="shared" ref="A88" ca="1" si="88">IF(ISBLANK(INDIRECT("A"&amp;ROW()-2))=FALSE,INDIRECT("A"&amp;ROW()-2)+1," ")</f>
        <v>41</v>
      </c>
      <c r="B88" s="12" t="s">
        <v>73</v>
      </c>
      <c r="C88" s="14" t="s">
        <v>8</v>
      </c>
      <c r="D88" s="36"/>
      <c r="E88" s="38"/>
      <c r="F88" s="27" t="str">
        <f>IF(G88&lt;&gt;"","","x")</f>
        <v>x</v>
      </c>
      <c r="G88" s="25"/>
    </row>
    <row r="89" spans="1:7" ht="49.5" customHeight="1" x14ac:dyDescent="0.2">
      <c r="A89" s="18"/>
      <c r="B89" s="15" t="s">
        <v>74</v>
      </c>
      <c r="C89" s="13" t="str">
        <f t="shared" ref="C89" ca="1" si="89">IF(ISBLANK(INDIRECT("C"&amp;ROW(C89)-1))=FALSE,INDIRECT("C"&amp;ROW(C89)-1)," ")</f>
        <v>x</v>
      </c>
      <c r="D89" s="37"/>
      <c r="E89" s="39"/>
      <c r="F89" s="13" t="str">
        <f t="shared" ref="F89" ca="1" si="90">IF(ISBLANK(INDIRECT("F"&amp;ROW(F89)-1))=FALSE,INDIRECT("F"&amp;ROW(F89)-1)," ")</f>
        <v>x</v>
      </c>
      <c r="G89" s="26" t="str">
        <f t="shared" ref="G89" ca="1" si="91">IF(ISBLANK(INDIRECT("G"&amp;ROW(G89)-1))=FALSE,INDIRECT("G"&amp;ROW(G89)-1)," ")</f>
        <v xml:space="preserve"> </v>
      </c>
    </row>
    <row r="90" spans="1:7" ht="16.5" customHeight="1" x14ac:dyDescent="0.2">
      <c r="A90" s="24">
        <f t="shared" ref="A90" ca="1" si="92">IF(ISBLANK(INDIRECT("A"&amp;ROW()-2))=FALSE,INDIRECT("A"&amp;ROW()-2)+1," ")</f>
        <v>42</v>
      </c>
      <c r="B90" s="12" t="s">
        <v>75</v>
      </c>
      <c r="C90" s="14" t="s">
        <v>8</v>
      </c>
      <c r="D90" s="36"/>
      <c r="E90" s="38"/>
      <c r="F90" s="27" t="str">
        <f>IF(G90&lt;&gt;"","","x")</f>
        <v>x</v>
      </c>
      <c r="G90" s="25"/>
    </row>
    <row r="91" spans="1:7" ht="49.5" customHeight="1" x14ac:dyDescent="0.2">
      <c r="A91" s="18"/>
      <c r="B91" s="15" t="s">
        <v>76</v>
      </c>
      <c r="C91" s="13" t="str">
        <f t="shared" ref="C91" ca="1" si="93">IF(ISBLANK(INDIRECT("C"&amp;ROW(C91)-1))=FALSE,INDIRECT("C"&amp;ROW(C91)-1)," ")</f>
        <v>x</v>
      </c>
      <c r="D91" s="37"/>
      <c r="E91" s="39"/>
      <c r="F91" s="13" t="str">
        <f t="shared" ref="F91" ca="1" si="94">IF(ISBLANK(INDIRECT("F"&amp;ROW(F91)-1))=FALSE,INDIRECT("F"&amp;ROW(F91)-1)," ")</f>
        <v>x</v>
      </c>
      <c r="G91" s="26" t="str">
        <f t="shared" ref="G91" ca="1" si="95">IF(ISBLANK(INDIRECT("G"&amp;ROW(G91)-1))=FALSE,INDIRECT("G"&amp;ROW(G91)-1)," ")</f>
        <v xml:space="preserve"> </v>
      </c>
    </row>
    <row r="92" spans="1:7" ht="16.5" customHeight="1" x14ac:dyDescent="0.2">
      <c r="A92" s="24">
        <f t="shared" ref="A92" ca="1" si="96">IF(ISBLANK(INDIRECT("A"&amp;ROW()-2))=FALSE,INDIRECT("A"&amp;ROW()-2)+1," ")</f>
        <v>43</v>
      </c>
      <c r="B92" s="12" t="s">
        <v>77</v>
      </c>
      <c r="C92" s="14"/>
      <c r="D92" s="36" t="s">
        <v>141</v>
      </c>
      <c r="E92" s="38"/>
      <c r="F92" s="27" t="str">
        <f>IF(G92&lt;&gt;"","","x")</f>
        <v>x</v>
      </c>
      <c r="G92" s="25"/>
    </row>
    <row r="93" spans="1:7" ht="49.5" customHeight="1" x14ac:dyDescent="0.2">
      <c r="A93" s="18"/>
      <c r="B93" s="15" t="s">
        <v>78</v>
      </c>
      <c r="C93" s="13" t="str">
        <f t="shared" ref="C93" ca="1" si="97">IF(ISBLANK(INDIRECT("C"&amp;ROW(C93)-1))=FALSE,INDIRECT("C"&amp;ROW(C93)-1)," ")</f>
        <v xml:space="preserve"> </v>
      </c>
      <c r="D93" s="37"/>
      <c r="E93" s="39"/>
      <c r="F93" s="13" t="str">
        <f t="shared" ref="F93" ca="1" si="98">IF(ISBLANK(INDIRECT("F"&amp;ROW(F93)-1))=FALSE,INDIRECT("F"&amp;ROW(F93)-1)," ")</f>
        <v>x</v>
      </c>
      <c r="G93" s="26" t="str">
        <f t="shared" ref="G93" ca="1" si="99">IF(ISBLANK(INDIRECT("G"&amp;ROW(G93)-1))=FALSE,INDIRECT("G"&amp;ROW(G93)-1)," ")</f>
        <v xml:space="preserve"> </v>
      </c>
    </row>
    <row r="94" spans="1:7" ht="16.5" customHeight="1" x14ac:dyDescent="0.2">
      <c r="A94" s="24">
        <f t="shared" ref="A94" ca="1" si="100">IF(ISBLANK(INDIRECT("A"&amp;ROW()-2))=FALSE,INDIRECT("A"&amp;ROW()-2)+1," ")</f>
        <v>44</v>
      </c>
      <c r="B94" s="12" t="s">
        <v>100</v>
      </c>
      <c r="C94" s="14"/>
      <c r="D94" s="36"/>
      <c r="E94" s="38"/>
      <c r="F94" s="27" t="str">
        <f>IF(G94&lt;&gt;"","","x")</f>
        <v>x</v>
      </c>
      <c r="G94" s="25"/>
    </row>
    <row r="95" spans="1:7" ht="49.5" customHeight="1" x14ac:dyDescent="0.2">
      <c r="A95" s="18"/>
      <c r="B95" s="15"/>
      <c r="C95" s="13" t="str">
        <f t="shared" ref="C95" ca="1" si="101">IF(ISBLANK(INDIRECT("C"&amp;ROW(C95)-1))=FALSE,INDIRECT("C"&amp;ROW(C95)-1)," ")</f>
        <v xml:space="preserve"> </v>
      </c>
      <c r="D95" s="37"/>
      <c r="E95" s="39"/>
      <c r="F95" s="13" t="str">
        <f t="shared" ref="F95" ca="1" si="102">IF(ISBLANK(INDIRECT("F"&amp;ROW(F95)-1))=FALSE,INDIRECT("F"&amp;ROW(F95)-1)," ")</f>
        <v>x</v>
      </c>
      <c r="G95" s="26" t="str">
        <f t="shared" ref="G95" ca="1" si="103">IF(ISBLANK(INDIRECT("G"&amp;ROW(G95)-1))=FALSE,INDIRECT("G"&amp;ROW(G95)-1)," ")</f>
        <v xml:space="preserve"> </v>
      </c>
    </row>
    <row r="96" spans="1:7" ht="16.5" customHeight="1" x14ac:dyDescent="0.2">
      <c r="A96" s="24">
        <f t="shared" ref="A96" ca="1" si="104">IF(ISBLANK(INDIRECT("A"&amp;ROW()-2))=FALSE,INDIRECT("A"&amp;ROW()-2)+1," ")</f>
        <v>45</v>
      </c>
      <c r="B96" s="12" t="s">
        <v>101</v>
      </c>
      <c r="C96" s="14"/>
      <c r="D96" s="36"/>
      <c r="E96" s="38"/>
      <c r="F96" s="27" t="str">
        <f>IF(G96&lt;&gt;"","","x")</f>
        <v>x</v>
      </c>
      <c r="G96" s="25"/>
    </row>
    <row r="97" spans="1:7" ht="49.5" customHeight="1" x14ac:dyDescent="0.2">
      <c r="A97" s="18"/>
      <c r="B97" s="15" t="s">
        <v>79</v>
      </c>
      <c r="C97" s="13" t="str">
        <f t="shared" ref="C97" ca="1" si="105">IF(ISBLANK(INDIRECT("C"&amp;ROW(C97)-1))=FALSE,INDIRECT("C"&amp;ROW(C97)-1)," ")</f>
        <v xml:space="preserve"> </v>
      </c>
      <c r="D97" s="37"/>
      <c r="E97" s="39"/>
      <c r="F97" s="13" t="str">
        <f t="shared" ref="F97" ca="1" si="106">IF(ISBLANK(INDIRECT("F"&amp;ROW(F97)-1))=FALSE,INDIRECT("F"&amp;ROW(F97)-1)," ")</f>
        <v>x</v>
      </c>
      <c r="G97" s="26" t="str">
        <f t="shared" ref="G97" ca="1" si="107">IF(ISBLANK(INDIRECT("G"&amp;ROW(G97)-1))=FALSE,INDIRECT("G"&amp;ROW(G97)-1)," ")</f>
        <v xml:space="preserve"> </v>
      </c>
    </row>
    <row r="98" spans="1:7" ht="16.5" customHeight="1" x14ac:dyDescent="0.2">
      <c r="A98" s="24">
        <f t="shared" ref="A98" ca="1" si="108">IF(ISBLANK(INDIRECT("A"&amp;ROW()-2))=FALSE,INDIRECT("A"&amp;ROW()-2)+1," ")</f>
        <v>46</v>
      </c>
      <c r="B98" s="12" t="s">
        <v>102</v>
      </c>
      <c r="C98" s="14"/>
      <c r="D98" s="36"/>
      <c r="E98" s="38"/>
      <c r="F98" s="27" t="str">
        <f>IF(G98&lt;&gt;"","","x")</f>
        <v>x</v>
      </c>
      <c r="G98" s="25"/>
    </row>
    <row r="99" spans="1:7" ht="49.5" customHeight="1" x14ac:dyDescent="0.2">
      <c r="A99" s="18"/>
      <c r="B99" s="15" t="s">
        <v>80</v>
      </c>
      <c r="C99" s="13" t="str">
        <f t="shared" ref="C99" ca="1" si="109">IF(ISBLANK(INDIRECT("C"&amp;ROW(C99)-1))=FALSE,INDIRECT("C"&amp;ROW(C99)-1)," ")</f>
        <v xml:space="preserve"> </v>
      </c>
      <c r="D99" s="37"/>
      <c r="E99" s="39"/>
      <c r="F99" s="13" t="str">
        <f t="shared" ref="F99" ca="1" si="110">IF(ISBLANK(INDIRECT("F"&amp;ROW(F99)-1))=FALSE,INDIRECT("F"&amp;ROW(F99)-1)," ")</f>
        <v>x</v>
      </c>
      <c r="G99" s="26" t="str">
        <f t="shared" ref="G99" ca="1" si="111">IF(ISBLANK(INDIRECT("G"&amp;ROW(G99)-1))=FALSE,INDIRECT("G"&amp;ROW(G99)-1)," ")</f>
        <v xml:space="preserve"> </v>
      </c>
    </row>
    <row r="100" spans="1:7" ht="16.5" customHeight="1" x14ac:dyDescent="0.2">
      <c r="A100" s="24">
        <f t="shared" ref="A100" ca="1" si="112">IF(ISBLANK(INDIRECT("A"&amp;ROW()-2))=FALSE,INDIRECT("A"&amp;ROW()-2)+1," ")</f>
        <v>47</v>
      </c>
      <c r="B100" s="12" t="s">
        <v>140</v>
      </c>
      <c r="C100" s="14"/>
      <c r="D100" s="36"/>
      <c r="E100" s="38"/>
      <c r="F100" s="27" t="str">
        <f>IF(G100&lt;&gt;"","","x")</f>
        <v>x</v>
      </c>
      <c r="G100" s="25"/>
    </row>
    <row r="101" spans="1:7" ht="49.5" customHeight="1" x14ac:dyDescent="0.2">
      <c r="A101" s="18"/>
      <c r="B101" s="15"/>
      <c r="C101" s="13" t="str">
        <f t="shared" ref="C101" ca="1" si="113">IF(ISBLANK(INDIRECT("C"&amp;ROW(C101)-1))=FALSE,INDIRECT("C"&amp;ROW(C101)-1)," ")</f>
        <v xml:space="preserve"> </v>
      </c>
      <c r="D101" s="37"/>
      <c r="E101" s="39"/>
      <c r="F101" s="13" t="str">
        <f t="shared" ref="F101" ca="1" si="114">IF(ISBLANK(INDIRECT("F"&amp;ROW(F101)-1))=FALSE,INDIRECT("F"&amp;ROW(F101)-1)," ")</f>
        <v>x</v>
      </c>
      <c r="G101" s="26" t="str">
        <f t="shared" ref="G101" ca="1" si="115">IF(ISBLANK(INDIRECT("G"&amp;ROW(G101)-1))=FALSE,INDIRECT("G"&amp;ROW(G101)-1)," ")</f>
        <v xml:space="preserve"> </v>
      </c>
    </row>
    <row r="102" spans="1:7" ht="16.5" customHeight="1" x14ac:dyDescent="0.2">
      <c r="A102" s="24">
        <f t="shared" ref="A102" ca="1" si="116">IF(ISBLANK(INDIRECT("A"&amp;ROW()-2))=FALSE,INDIRECT("A"&amp;ROW()-2)+1," ")</f>
        <v>48</v>
      </c>
      <c r="B102" s="12" t="s">
        <v>103</v>
      </c>
      <c r="C102" s="14"/>
      <c r="D102" s="36"/>
      <c r="E102" s="38"/>
      <c r="F102" s="27" t="str">
        <f>IF(G102&lt;&gt;"","","x")</f>
        <v>x</v>
      </c>
      <c r="G102" s="25"/>
    </row>
    <row r="103" spans="1:7" ht="49.5" customHeight="1" x14ac:dyDescent="0.2">
      <c r="A103" s="18"/>
      <c r="B103" s="15" t="s">
        <v>81</v>
      </c>
      <c r="C103" s="13" t="str">
        <f t="shared" ref="C103" ca="1" si="117">IF(ISBLANK(INDIRECT("C"&amp;ROW(C103)-1))=FALSE,INDIRECT("C"&amp;ROW(C103)-1)," ")</f>
        <v xml:space="preserve"> </v>
      </c>
      <c r="D103" s="37"/>
      <c r="E103" s="39"/>
      <c r="F103" s="13" t="str">
        <f t="shared" ref="F103" ca="1" si="118">IF(ISBLANK(INDIRECT("F"&amp;ROW(F103)-1))=FALSE,INDIRECT("F"&amp;ROW(F103)-1)," ")</f>
        <v>x</v>
      </c>
      <c r="G103" s="26" t="str">
        <f t="shared" ref="G103" ca="1" si="119">IF(ISBLANK(INDIRECT("G"&amp;ROW(G103)-1))=FALSE,INDIRECT("G"&amp;ROW(G103)-1)," ")</f>
        <v xml:space="preserve"> </v>
      </c>
    </row>
    <row r="104" spans="1:7" ht="16.5" customHeight="1" x14ac:dyDescent="0.2">
      <c r="A104" s="24">
        <f t="shared" ref="A104" ca="1" si="120">IF(ISBLANK(INDIRECT("A"&amp;ROW()-2))=FALSE,INDIRECT("A"&amp;ROW()-2)+1," ")</f>
        <v>49</v>
      </c>
      <c r="B104" s="12" t="s">
        <v>152</v>
      </c>
      <c r="C104" s="14"/>
      <c r="D104" s="36"/>
      <c r="E104" s="38"/>
      <c r="F104" s="27" t="str">
        <f>IF(G104&lt;&gt;"","","x")</f>
        <v>x</v>
      </c>
      <c r="G104" s="25"/>
    </row>
    <row r="105" spans="1:7" ht="49.5" customHeight="1" x14ac:dyDescent="0.2">
      <c r="A105" s="18"/>
      <c r="B105" s="15"/>
      <c r="C105" s="13" t="str">
        <f t="shared" ref="C105" ca="1" si="121">IF(ISBLANK(INDIRECT("C"&amp;ROW(C105)-1))=FALSE,INDIRECT("C"&amp;ROW(C105)-1)," ")</f>
        <v xml:space="preserve"> </v>
      </c>
      <c r="D105" s="37"/>
      <c r="E105" s="39"/>
      <c r="F105" s="13" t="str">
        <f t="shared" ref="F105" ca="1" si="122">IF(ISBLANK(INDIRECT("F"&amp;ROW(F105)-1))=FALSE,INDIRECT("F"&amp;ROW(F105)-1)," ")</f>
        <v>x</v>
      </c>
      <c r="G105" s="26" t="str">
        <f t="shared" ref="G105" ca="1" si="123">IF(ISBLANK(INDIRECT("G"&amp;ROW(G105)-1))=FALSE,INDIRECT("G"&amp;ROW(G105)-1)," ")</f>
        <v xml:space="preserve"> </v>
      </c>
    </row>
    <row r="106" spans="1:7" ht="16.5" customHeight="1" x14ac:dyDescent="0.2">
      <c r="A106" s="24">
        <f t="shared" ref="A106:A108" ca="1" si="124">IF(ISBLANK(INDIRECT("A"&amp;ROW()-2))=FALSE,INDIRECT("A"&amp;ROW()-2)+1," ")</f>
        <v>50</v>
      </c>
      <c r="B106" s="12" t="s">
        <v>162</v>
      </c>
      <c r="C106" s="14" t="s">
        <v>8</v>
      </c>
      <c r="D106" s="36" t="s">
        <v>141</v>
      </c>
      <c r="E106" s="38"/>
      <c r="F106" s="27" t="str">
        <f>IF(G106&lt;&gt;"","","x")</f>
        <v>x</v>
      </c>
      <c r="G106" s="25"/>
    </row>
    <row r="107" spans="1:7" ht="49.5" customHeight="1" x14ac:dyDescent="0.2">
      <c r="A107" s="18"/>
      <c r="B107" s="15" t="s">
        <v>163</v>
      </c>
      <c r="C107" s="13" t="str">
        <f ca="1">IF(ISBLANK(INDIRECT("C"&amp;ROW(C107)-1))=FALSE,INDIRECT("C"&amp;ROW(C107)-1)," ")</f>
        <v>x</v>
      </c>
      <c r="D107" s="37"/>
      <c r="E107" s="39"/>
      <c r="F107" s="13" t="str">
        <f ca="1">IF(ISBLANK(INDIRECT("F"&amp;ROW(F107)-1))=FALSE,INDIRECT("F"&amp;ROW(F107)-1)," ")</f>
        <v>x</v>
      </c>
      <c r="G107" s="26" t="str">
        <f ca="1">IF(ISBLANK(INDIRECT("G"&amp;ROW(G107)-1))=FALSE,INDIRECT("G"&amp;ROW(G107)-1)," ")</f>
        <v xml:space="preserve"> </v>
      </c>
    </row>
    <row r="108" spans="1:7" ht="16.5" customHeight="1" x14ac:dyDescent="0.2">
      <c r="A108" s="24">
        <f t="shared" ca="1" si="124"/>
        <v>51</v>
      </c>
      <c r="B108" s="12" t="s">
        <v>153</v>
      </c>
      <c r="C108" s="14"/>
      <c r="D108" s="36"/>
      <c r="E108" s="38"/>
      <c r="F108" s="27" t="str">
        <f>IF(G108&lt;&gt;"","","x")</f>
        <v>x</v>
      </c>
      <c r="G108" s="25"/>
    </row>
    <row r="109" spans="1:7" ht="49.5" customHeight="1" x14ac:dyDescent="0.2">
      <c r="A109" s="18"/>
      <c r="B109" s="15"/>
      <c r="C109" s="13" t="str">
        <f ca="1">IF(ISBLANK(INDIRECT("C"&amp;ROW(C109)-1))=FALSE,INDIRECT("C"&amp;ROW(C109)-1)," ")</f>
        <v xml:space="preserve"> </v>
      </c>
      <c r="D109" s="37"/>
      <c r="E109" s="39"/>
      <c r="F109" s="13" t="str">
        <f ca="1">IF(ISBLANK(INDIRECT("F"&amp;ROW(F109)-1))=FALSE,INDIRECT("F"&amp;ROW(F109)-1)," ")</f>
        <v>x</v>
      </c>
      <c r="G109" s="26" t="str">
        <f ca="1">IF(ISBLANK(INDIRECT("G"&amp;ROW(G109)-1))=FALSE,INDIRECT("G"&amp;ROW(G109)-1)," ")</f>
        <v xml:space="preserve"> </v>
      </c>
    </row>
    <row r="110" spans="1:7" ht="16.5" customHeight="1" x14ac:dyDescent="0.2">
      <c r="A110" s="24">
        <f t="shared" ref="A110:A174" ca="1" si="125">IF(ISBLANK(INDIRECT("A"&amp;ROW()-2))=FALSE,INDIRECT("A"&amp;ROW()-2)+1," ")</f>
        <v>52</v>
      </c>
      <c r="B110" s="12" t="s">
        <v>164</v>
      </c>
      <c r="C110" s="14"/>
      <c r="D110" s="36"/>
      <c r="E110" s="38"/>
      <c r="F110" s="27" t="str">
        <f>IF(G110&lt;&gt;"","","x")</f>
        <v>x</v>
      </c>
      <c r="G110" s="25"/>
    </row>
    <row r="111" spans="1:7" ht="49.5" customHeight="1" x14ac:dyDescent="0.2">
      <c r="A111" s="18"/>
      <c r="B111" s="15" t="s">
        <v>83</v>
      </c>
      <c r="C111" s="13"/>
      <c r="D111" s="37"/>
      <c r="E111" s="39"/>
      <c r="F111" s="13" t="str">
        <f ca="1">IF(ISBLANK(INDIRECT("F"&amp;ROW(F111)-1))=FALSE,INDIRECT("F"&amp;ROW(F111)-1)," ")</f>
        <v>x</v>
      </c>
      <c r="G111" s="26" t="str">
        <f ca="1">IF(ISBLANK(INDIRECT("G"&amp;ROW(G111)-1))=FALSE,INDIRECT("G"&amp;ROW(G111)-1)," ")</f>
        <v xml:space="preserve"> </v>
      </c>
    </row>
    <row r="112" spans="1:7" ht="16.5" customHeight="1" x14ac:dyDescent="0.2">
      <c r="A112" s="24">
        <f t="shared" ca="1" si="125"/>
        <v>53</v>
      </c>
      <c r="B112" s="12" t="s">
        <v>104</v>
      </c>
      <c r="C112" s="14"/>
      <c r="D112" s="36"/>
      <c r="E112" s="38"/>
      <c r="F112" s="27" t="str">
        <f>IF(G112&lt;&gt;"","","x")</f>
        <v>x</v>
      </c>
      <c r="G112" s="25"/>
    </row>
    <row r="113" spans="1:7" ht="49.5" customHeight="1" x14ac:dyDescent="0.2">
      <c r="A113" s="18"/>
      <c r="B113" s="15"/>
      <c r="C113" s="13" t="str">
        <f t="shared" ref="C113:C119" ca="1" si="126">IF(ISBLANK(INDIRECT("C"&amp;ROW(C113)-1))=FALSE,INDIRECT("C"&amp;ROW(C113)-1)," ")</f>
        <v xml:space="preserve"> </v>
      </c>
      <c r="D113" s="37"/>
      <c r="E113" s="39"/>
      <c r="F113" s="13" t="str">
        <f t="shared" ref="F113:F119" ca="1" si="127">IF(ISBLANK(INDIRECT("F"&amp;ROW(F113)-1))=FALSE,INDIRECT("F"&amp;ROW(F113)-1)," ")</f>
        <v>x</v>
      </c>
      <c r="G113" s="26" t="str">
        <f t="shared" ref="G113:G119" ca="1" si="128">IF(ISBLANK(INDIRECT("G"&amp;ROW(G113)-1))=FALSE,INDIRECT("G"&amp;ROW(G113)-1)," ")</f>
        <v xml:space="preserve"> </v>
      </c>
    </row>
    <row r="114" spans="1:7" ht="16.5" customHeight="1" x14ac:dyDescent="0.2">
      <c r="A114" s="24">
        <f t="shared" ca="1" si="125"/>
        <v>54</v>
      </c>
      <c r="B114" s="12" t="s">
        <v>105</v>
      </c>
      <c r="C114" s="14"/>
      <c r="D114" s="36"/>
      <c r="E114" s="38"/>
      <c r="F114" s="27" t="str">
        <f>IF(G114&lt;&gt;"","","x")</f>
        <v>x</v>
      </c>
      <c r="G114" s="25"/>
    </row>
    <row r="115" spans="1:7" ht="49.5" customHeight="1" x14ac:dyDescent="0.2">
      <c r="A115" s="18"/>
      <c r="B115" s="15"/>
      <c r="C115" s="13" t="str">
        <f t="shared" ca="1" si="126"/>
        <v xml:space="preserve"> </v>
      </c>
      <c r="D115" s="37"/>
      <c r="E115" s="39"/>
      <c r="F115" s="13" t="str">
        <f t="shared" ca="1" si="127"/>
        <v>x</v>
      </c>
      <c r="G115" s="26" t="str">
        <f t="shared" ca="1" si="128"/>
        <v xml:space="preserve"> </v>
      </c>
    </row>
    <row r="116" spans="1:7" ht="16.5" customHeight="1" x14ac:dyDescent="0.2">
      <c r="A116" s="24">
        <f t="shared" ca="1" si="125"/>
        <v>55</v>
      </c>
      <c r="B116" s="12" t="s">
        <v>106</v>
      </c>
      <c r="C116" s="14"/>
      <c r="D116" s="36"/>
      <c r="E116" s="38"/>
      <c r="F116" s="27" t="str">
        <f>IF(G116&lt;&gt;"","","x")</f>
        <v>x</v>
      </c>
      <c r="G116" s="25"/>
    </row>
    <row r="117" spans="1:7" ht="49.5" customHeight="1" x14ac:dyDescent="0.2">
      <c r="A117" s="18"/>
      <c r="B117" s="15"/>
      <c r="C117" s="13" t="str">
        <f t="shared" ca="1" si="126"/>
        <v xml:space="preserve"> </v>
      </c>
      <c r="D117" s="37"/>
      <c r="E117" s="39"/>
      <c r="F117" s="13" t="str">
        <f t="shared" ca="1" si="127"/>
        <v>x</v>
      </c>
      <c r="G117" s="26" t="str">
        <f t="shared" ca="1" si="128"/>
        <v xml:space="preserve"> </v>
      </c>
    </row>
    <row r="118" spans="1:7" ht="16.5" customHeight="1" x14ac:dyDescent="0.2">
      <c r="A118" s="24">
        <f t="shared" ca="1" si="125"/>
        <v>56</v>
      </c>
      <c r="B118" s="12" t="s">
        <v>107</v>
      </c>
      <c r="C118" s="14"/>
      <c r="D118" s="36"/>
      <c r="E118" s="38"/>
      <c r="F118" s="27" t="str">
        <f>IF(G118&lt;&gt;"","","x")</f>
        <v>x</v>
      </c>
      <c r="G118" s="25"/>
    </row>
    <row r="119" spans="1:7" ht="49.5" customHeight="1" x14ac:dyDescent="0.2">
      <c r="A119" s="18"/>
      <c r="B119" s="15"/>
      <c r="C119" s="13" t="str">
        <f t="shared" ca="1" si="126"/>
        <v xml:space="preserve"> </v>
      </c>
      <c r="D119" s="37"/>
      <c r="E119" s="39"/>
      <c r="F119" s="13" t="str">
        <f t="shared" ca="1" si="127"/>
        <v>x</v>
      </c>
      <c r="G119" s="26" t="str">
        <f t="shared" ca="1" si="128"/>
        <v xml:space="preserve"> </v>
      </c>
    </row>
    <row r="120" spans="1:7" ht="16.5" customHeight="1" x14ac:dyDescent="0.2">
      <c r="A120" s="24">
        <f t="shared" ca="1" si="125"/>
        <v>57</v>
      </c>
      <c r="B120" s="12" t="s">
        <v>84</v>
      </c>
      <c r="C120" s="14"/>
      <c r="D120" s="36"/>
      <c r="E120" s="38"/>
      <c r="F120" s="27" t="str">
        <f>IF(G120&lt;&gt;"","","x")</f>
        <v>x</v>
      </c>
      <c r="G120" s="25"/>
    </row>
    <row r="121" spans="1:7" ht="49.5" customHeight="1" x14ac:dyDescent="0.2">
      <c r="A121" s="18"/>
      <c r="B121" s="15" t="s">
        <v>165</v>
      </c>
      <c r="C121" s="13" t="str">
        <f t="shared" ref="C121" ca="1" si="129">IF(ISBLANK(INDIRECT("C"&amp;ROW(C121)-1))=FALSE,INDIRECT("C"&amp;ROW(C121)-1)," ")</f>
        <v xml:space="preserve"> </v>
      </c>
      <c r="D121" s="37"/>
      <c r="E121" s="39"/>
      <c r="F121" s="13" t="str">
        <f t="shared" ref="F121" ca="1" si="130">IF(ISBLANK(INDIRECT("F"&amp;ROW(F121)-1))=FALSE,INDIRECT("F"&amp;ROW(F121)-1)," ")</f>
        <v>x</v>
      </c>
      <c r="G121" s="26" t="str">
        <f t="shared" ref="G121" ca="1" si="131">IF(ISBLANK(INDIRECT("G"&amp;ROW(G121)-1))=FALSE,INDIRECT("G"&amp;ROW(G121)-1)," ")</f>
        <v xml:space="preserve"> </v>
      </c>
    </row>
    <row r="122" spans="1:7" ht="16.5" customHeight="1" x14ac:dyDescent="0.2">
      <c r="A122" s="24">
        <f t="shared" ca="1" si="125"/>
        <v>58</v>
      </c>
      <c r="B122" s="12" t="s">
        <v>96</v>
      </c>
      <c r="C122" s="14" t="s">
        <v>8</v>
      </c>
      <c r="D122" s="36" t="s">
        <v>141</v>
      </c>
      <c r="E122" s="38"/>
      <c r="F122" s="27" t="str">
        <f>IF(G122&lt;&gt;"","","x")</f>
        <v>x</v>
      </c>
      <c r="G122" s="25"/>
    </row>
    <row r="123" spans="1:7" ht="49.5" customHeight="1" x14ac:dyDescent="0.2">
      <c r="A123" s="18"/>
      <c r="B123" s="15" t="s">
        <v>86</v>
      </c>
      <c r="C123" s="13" t="str">
        <f t="shared" ref="C123" ca="1" si="132">IF(ISBLANK(INDIRECT("C"&amp;ROW(C123)-1))=FALSE,INDIRECT("C"&amp;ROW(C123)-1)," ")</f>
        <v>x</v>
      </c>
      <c r="D123" s="37"/>
      <c r="E123" s="39"/>
      <c r="F123" s="13" t="str">
        <f t="shared" ref="F123" ca="1" si="133">IF(ISBLANK(INDIRECT("F"&amp;ROW(F123)-1))=FALSE,INDIRECT("F"&amp;ROW(F123)-1)," ")</f>
        <v>x</v>
      </c>
      <c r="G123" s="26" t="str">
        <f t="shared" ref="G123" ca="1" si="134">IF(ISBLANK(INDIRECT("G"&amp;ROW(G123)-1))=FALSE,INDIRECT("G"&amp;ROW(G123)-1)," ")</f>
        <v xml:space="preserve"> </v>
      </c>
    </row>
    <row r="124" spans="1:7" ht="16.5" customHeight="1" x14ac:dyDescent="0.2">
      <c r="A124" s="24">
        <f t="shared" ca="1" si="125"/>
        <v>59</v>
      </c>
      <c r="B124" s="12" t="s">
        <v>99</v>
      </c>
      <c r="C124" s="14"/>
      <c r="D124" s="36"/>
      <c r="E124" s="38"/>
      <c r="F124" s="27" t="str">
        <f>IF(G124&lt;&gt;"","","x")</f>
        <v>x</v>
      </c>
      <c r="G124" s="25"/>
    </row>
    <row r="125" spans="1:7" ht="49.5" customHeight="1" x14ac:dyDescent="0.2">
      <c r="A125" s="18"/>
      <c r="B125" s="15" t="s">
        <v>86</v>
      </c>
      <c r="C125" s="13" t="str">
        <f t="shared" ref="C125" ca="1" si="135">IF(ISBLANK(INDIRECT("C"&amp;ROW(C125)-1))=FALSE,INDIRECT("C"&amp;ROW(C125)-1)," ")</f>
        <v xml:space="preserve"> </v>
      </c>
      <c r="D125" s="37"/>
      <c r="E125" s="39"/>
      <c r="F125" s="13" t="str">
        <f t="shared" ref="F125" ca="1" si="136">IF(ISBLANK(INDIRECT("F"&amp;ROW(F125)-1))=FALSE,INDIRECT("F"&amp;ROW(F125)-1)," ")</f>
        <v>x</v>
      </c>
      <c r="G125" s="26" t="str">
        <f t="shared" ref="G125" ca="1" si="137">IF(ISBLANK(INDIRECT("G"&amp;ROW(G125)-1))=FALSE,INDIRECT("G"&amp;ROW(G125)-1)," ")</f>
        <v xml:space="preserve"> </v>
      </c>
    </row>
    <row r="126" spans="1:7" ht="16.5" customHeight="1" x14ac:dyDescent="0.2">
      <c r="A126" s="24">
        <f t="shared" ca="1" si="125"/>
        <v>60</v>
      </c>
      <c r="B126" s="12" t="s">
        <v>144</v>
      </c>
      <c r="C126" s="14"/>
      <c r="D126" s="36"/>
      <c r="E126" s="38"/>
      <c r="F126" s="27" t="str">
        <f>IF(G126&lt;&gt;"","","x")</f>
        <v>x</v>
      </c>
      <c r="G126" s="25"/>
    </row>
    <row r="127" spans="1:7" ht="49.5" customHeight="1" x14ac:dyDescent="0.2">
      <c r="A127" s="18"/>
      <c r="B127" s="15"/>
      <c r="C127" s="13" t="str">
        <f t="shared" ref="C127" ca="1" si="138">IF(ISBLANK(INDIRECT("C"&amp;ROW(C127)-1))=FALSE,INDIRECT("C"&amp;ROW(C127)-1)," ")</f>
        <v xml:space="preserve"> </v>
      </c>
      <c r="D127" s="37"/>
      <c r="E127" s="39"/>
      <c r="F127" s="13" t="str">
        <f t="shared" ref="F127" ca="1" si="139">IF(ISBLANK(INDIRECT("F"&amp;ROW(F127)-1))=FALSE,INDIRECT("F"&amp;ROW(F127)-1)," ")</f>
        <v>x</v>
      </c>
      <c r="G127" s="26" t="str">
        <f t="shared" ref="G127" ca="1" si="140">IF(ISBLANK(INDIRECT("G"&amp;ROW(G127)-1))=FALSE,INDIRECT("G"&amp;ROW(G127)-1)," ")</f>
        <v xml:space="preserve"> </v>
      </c>
    </row>
    <row r="128" spans="1:7" ht="16.5" customHeight="1" x14ac:dyDescent="0.2">
      <c r="A128" s="24">
        <f t="shared" ca="1" si="125"/>
        <v>61</v>
      </c>
      <c r="B128" s="12" t="s">
        <v>145</v>
      </c>
      <c r="C128" s="14"/>
      <c r="D128" s="36"/>
      <c r="E128" s="38"/>
      <c r="F128" s="27" t="str">
        <f>IF(G128&lt;&gt;"","","x")</f>
        <v>x</v>
      </c>
      <c r="G128" s="25"/>
    </row>
    <row r="129" spans="1:7" ht="49.5" customHeight="1" x14ac:dyDescent="0.2">
      <c r="A129" s="18"/>
      <c r="B129" s="15"/>
      <c r="C129" s="13" t="str">
        <f ca="1">IF(ISBLANK(INDIRECT("C"&amp;ROW(C129)-1))=FALSE,INDIRECT("C"&amp;ROW(C129)-1)," ")</f>
        <v xml:space="preserve"> </v>
      </c>
      <c r="D129" s="37"/>
      <c r="E129" s="39"/>
      <c r="F129" s="13" t="str">
        <f ca="1">IF(ISBLANK(INDIRECT("F"&amp;ROW(F129)-1))=FALSE,INDIRECT("F"&amp;ROW(F129)-1)," ")</f>
        <v>x</v>
      </c>
      <c r="G129" s="26" t="str">
        <f ca="1">IF(ISBLANK(INDIRECT("G"&amp;ROW(G129)-1))=FALSE,INDIRECT("G"&amp;ROW(G129)-1)," ")</f>
        <v xml:space="preserve"> </v>
      </c>
    </row>
    <row r="130" spans="1:7" ht="16.5" customHeight="1" x14ac:dyDescent="0.2">
      <c r="A130" s="24">
        <f t="shared" ca="1" si="125"/>
        <v>62</v>
      </c>
      <c r="B130" s="12" t="s">
        <v>146</v>
      </c>
      <c r="C130" s="14"/>
      <c r="D130" s="36"/>
      <c r="E130" s="38"/>
      <c r="F130" s="27" t="str">
        <f>IF(G130&lt;&gt;"","","x")</f>
        <v>x</v>
      </c>
      <c r="G130" s="25"/>
    </row>
    <row r="131" spans="1:7" ht="49.5" customHeight="1" x14ac:dyDescent="0.2">
      <c r="A131" s="18"/>
      <c r="B131" s="15"/>
      <c r="C131" s="13" t="str">
        <f t="shared" ref="C131" ca="1" si="141">IF(ISBLANK(INDIRECT("C"&amp;ROW(C131)-1))=FALSE,INDIRECT("C"&amp;ROW(C131)-1)," ")</f>
        <v xml:space="preserve"> </v>
      </c>
      <c r="D131" s="37"/>
      <c r="E131" s="39"/>
      <c r="F131" s="13" t="str">
        <f t="shared" ref="F131" ca="1" si="142">IF(ISBLANK(INDIRECT("F"&amp;ROW(F131)-1))=FALSE,INDIRECT("F"&amp;ROW(F131)-1)," ")</f>
        <v>x</v>
      </c>
      <c r="G131" s="26" t="str">
        <f t="shared" ref="G131" ca="1" si="143">IF(ISBLANK(INDIRECT("G"&amp;ROW(G131)-1))=FALSE,INDIRECT("G"&amp;ROW(G131)-1)," ")</f>
        <v xml:space="preserve"> </v>
      </c>
    </row>
    <row r="132" spans="1:7" ht="16.5" customHeight="1" x14ac:dyDescent="0.2">
      <c r="A132" s="24">
        <f t="shared" ca="1" si="125"/>
        <v>63</v>
      </c>
      <c r="B132" s="12" t="s">
        <v>147</v>
      </c>
      <c r="C132" s="14"/>
      <c r="D132" s="36"/>
      <c r="E132" s="38"/>
      <c r="F132" s="27" t="str">
        <f>IF(G132&lt;&gt;"","","x")</f>
        <v>x</v>
      </c>
      <c r="G132" s="25"/>
    </row>
    <row r="133" spans="1:7" ht="49.5" customHeight="1" x14ac:dyDescent="0.2">
      <c r="A133" s="18"/>
      <c r="B133" s="15" t="s">
        <v>113</v>
      </c>
      <c r="C133" s="13" t="str">
        <f t="shared" ref="C133" ca="1" si="144">IF(ISBLANK(INDIRECT("C"&amp;ROW(C133)-1))=FALSE,INDIRECT("C"&amp;ROW(C133)-1)," ")</f>
        <v xml:space="preserve"> </v>
      </c>
      <c r="D133" s="37"/>
      <c r="E133" s="39"/>
      <c r="F133" s="13" t="str">
        <f t="shared" ref="F133" ca="1" si="145">IF(ISBLANK(INDIRECT("F"&amp;ROW(F133)-1))=FALSE,INDIRECT("F"&amp;ROW(F133)-1)," ")</f>
        <v>x</v>
      </c>
      <c r="G133" s="26" t="str">
        <f t="shared" ref="G133" ca="1" si="146">IF(ISBLANK(INDIRECT("G"&amp;ROW(G133)-1))=FALSE,INDIRECT("G"&amp;ROW(G133)-1)," ")</f>
        <v xml:space="preserve"> </v>
      </c>
    </row>
    <row r="134" spans="1:7" ht="16.5" customHeight="1" x14ac:dyDescent="0.2">
      <c r="A134" s="24">
        <f t="shared" ca="1" si="125"/>
        <v>64</v>
      </c>
      <c r="B134" s="12" t="s">
        <v>148</v>
      </c>
      <c r="C134" s="14"/>
      <c r="D134" s="36"/>
      <c r="E134" s="38"/>
      <c r="F134" s="27" t="str">
        <f>IF(G134&lt;&gt;"","","x")</f>
        <v>x</v>
      </c>
      <c r="G134" s="25"/>
    </row>
    <row r="135" spans="1:7" ht="49.5" customHeight="1" x14ac:dyDescent="0.2">
      <c r="A135" s="18"/>
      <c r="B135" s="15"/>
      <c r="C135" s="13" t="str">
        <f t="shared" ref="C135" ca="1" si="147">IF(ISBLANK(INDIRECT("C"&amp;ROW(C135)-1))=FALSE,INDIRECT("C"&amp;ROW(C135)-1)," ")</f>
        <v xml:space="preserve"> </v>
      </c>
      <c r="D135" s="37"/>
      <c r="E135" s="39"/>
      <c r="F135" s="13" t="str">
        <f t="shared" ref="F135" ca="1" si="148">IF(ISBLANK(INDIRECT("F"&amp;ROW(F135)-1))=FALSE,INDIRECT("F"&amp;ROW(F135)-1)," ")</f>
        <v>x</v>
      </c>
      <c r="G135" s="26" t="str">
        <f t="shared" ref="G135" ca="1" si="149">IF(ISBLANK(INDIRECT("G"&amp;ROW(G135)-1))=FALSE,INDIRECT("G"&amp;ROW(G135)-1)," ")</f>
        <v xml:space="preserve"> </v>
      </c>
    </row>
    <row r="136" spans="1:7" ht="16.5" customHeight="1" x14ac:dyDescent="0.2">
      <c r="A136" s="24">
        <f t="shared" ca="1" si="125"/>
        <v>65</v>
      </c>
      <c r="B136" s="12" t="s">
        <v>149</v>
      </c>
      <c r="C136" s="14"/>
      <c r="D136" s="36"/>
      <c r="E136" s="38"/>
      <c r="F136" s="27" t="str">
        <f>IF(G136&lt;&gt;"","","x")</f>
        <v>x</v>
      </c>
      <c r="G136" s="25"/>
    </row>
    <row r="137" spans="1:7" ht="49.5" customHeight="1" x14ac:dyDescent="0.2">
      <c r="A137" s="18"/>
      <c r="B137" s="15"/>
      <c r="C137" s="13" t="str">
        <f t="shared" ref="C137" ca="1" si="150">IF(ISBLANK(INDIRECT("C"&amp;ROW(C137)-1))=FALSE,INDIRECT("C"&amp;ROW(C137)-1)," ")</f>
        <v xml:space="preserve"> </v>
      </c>
      <c r="D137" s="37"/>
      <c r="E137" s="39"/>
      <c r="F137" s="13" t="str">
        <f t="shared" ref="F137" ca="1" si="151">IF(ISBLANK(INDIRECT("F"&amp;ROW(F137)-1))=FALSE,INDIRECT("F"&amp;ROW(F137)-1)," ")</f>
        <v>x</v>
      </c>
      <c r="G137" s="26" t="str">
        <f t="shared" ref="G137" ca="1" si="152">IF(ISBLANK(INDIRECT("G"&amp;ROW(G137)-1))=FALSE,INDIRECT("G"&amp;ROW(G137)-1)," ")</f>
        <v xml:space="preserve"> </v>
      </c>
    </row>
    <row r="138" spans="1:7" ht="16.5" customHeight="1" x14ac:dyDescent="0.2">
      <c r="A138" s="24">
        <f t="shared" ca="1" si="125"/>
        <v>66</v>
      </c>
      <c r="B138" s="12" t="s">
        <v>150</v>
      </c>
      <c r="C138" s="14"/>
      <c r="D138" s="36"/>
      <c r="E138" s="38"/>
      <c r="F138" s="27" t="str">
        <f>IF(G138&lt;&gt;"","","x")</f>
        <v>x</v>
      </c>
      <c r="G138" s="25"/>
    </row>
    <row r="139" spans="1:7" ht="49.5" customHeight="1" x14ac:dyDescent="0.2">
      <c r="A139" s="18"/>
      <c r="B139" s="15" t="s">
        <v>88</v>
      </c>
      <c r="C139" s="13" t="str">
        <f t="shared" ref="C139" ca="1" si="153">IF(ISBLANK(INDIRECT("C"&amp;ROW(C139)-1))=FALSE,INDIRECT("C"&amp;ROW(C139)-1)," ")</f>
        <v xml:space="preserve"> </v>
      </c>
      <c r="D139" s="37"/>
      <c r="E139" s="39"/>
      <c r="F139" s="13" t="str">
        <f t="shared" ref="F139" ca="1" si="154">IF(ISBLANK(INDIRECT("F"&amp;ROW(F139)-1))=FALSE,INDIRECT("F"&amp;ROW(F139)-1)," ")</f>
        <v>x</v>
      </c>
      <c r="G139" s="26" t="str">
        <f t="shared" ref="G139" ca="1" si="155">IF(ISBLANK(INDIRECT("G"&amp;ROW(G139)-1))=FALSE,INDIRECT("G"&amp;ROW(G139)-1)," ")</f>
        <v xml:space="preserve"> </v>
      </c>
    </row>
    <row r="140" spans="1:7" ht="16.5" customHeight="1" x14ac:dyDescent="0.2">
      <c r="A140" s="24">
        <f t="shared" ca="1" si="125"/>
        <v>67</v>
      </c>
      <c r="B140" s="12" t="s">
        <v>151</v>
      </c>
      <c r="C140" s="14"/>
      <c r="D140" s="36"/>
      <c r="E140" s="38"/>
      <c r="F140" s="27" t="str">
        <f>IF(G140&lt;&gt;"","","x")</f>
        <v>x</v>
      </c>
      <c r="G140" s="25"/>
    </row>
    <row r="141" spans="1:7" ht="49.5" customHeight="1" x14ac:dyDescent="0.2">
      <c r="A141" s="18"/>
      <c r="B141" s="15"/>
      <c r="C141" s="13" t="str">
        <f t="shared" ref="C141" ca="1" si="156">IF(ISBLANK(INDIRECT("C"&amp;ROW(C141)-1))=FALSE,INDIRECT("C"&amp;ROW(C141)-1)," ")</f>
        <v xml:space="preserve"> </v>
      </c>
      <c r="D141" s="37"/>
      <c r="E141" s="39"/>
      <c r="F141" s="13" t="str">
        <f t="shared" ref="F141" ca="1" si="157">IF(ISBLANK(INDIRECT("F"&amp;ROW(F141)-1))=FALSE,INDIRECT("F"&amp;ROW(F141)-1)," ")</f>
        <v>x</v>
      </c>
      <c r="G141" s="26" t="str">
        <f t="shared" ref="G141" ca="1" si="158">IF(ISBLANK(INDIRECT("G"&amp;ROW(G141)-1))=FALSE,INDIRECT("G"&amp;ROW(G141)-1)," ")</f>
        <v xml:space="preserve"> </v>
      </c>
    </row>
    <row r="142" spans="1:7" ht="16.5" customHeight="1" x14ac:dyDescent="0.2">
      <c r="A142" s="24">
        <f t="shared" ca="1" si="125"/>
        <v>68</v>
      </c>
      <c r="B142" s="12" t="s">
        <v>166</v>
      </c>
      <c r="C142" s="14"/>
      <c r="D142" s="36"/>
      <c r="E142" s="38"/>
      <c r="F142" s="27" t="str">
        <f>IF(G142&lt;&gt;"","","x")</f>
        <v>x</v>
      </c>
      <c r="G142" s="25"/>
    </row>
    <row r="143" spans="1:7" ht="49.5" customHeight="1" x14ac:dyDescent="0.2">
      <c r="A143" s="18"/>
      <c r="B143" s="15" t="s">
        <v>167</v>
      </c>
      <c r="C143" s="13" t="str">
        <f t="shared" ref="C143" ca="1" si="159">IF(ISBLANK(INDIRECT("C"&amp;ROW(C143)-1))=FALSE,INDIRECT("C"&amp;ROW(C143)-1)," ")</f>
        <v xml:space="preserve"> </v>
      </c>
      <c r="D143" s="37"/>
      <c r="E143" s="39"/>
      <c r="F143" s="13" t="str">
        <f t="shared" ref="F143" ca="1" si="160">IF(ISBLANK(INDIRECT("F"&amp;ROW(F143)-1))=FALSE,INDIRECT("F"&amp;ROW(F143)-1)," ")</f>
        <v>x</v>
      </c>
      <c r="G143" s="26" t="str">
        <f t="shared" ref="G143" ca="1" si="161">IF(ISBLANK(INDIRECT("G"&amp;ROW(G143)-1))=FALSE,INDIRECT("G"&amp;ROW(G143)-1)," ")</f>
        <v xml:space="preserve"> </v>
      </c>
    </row>
    <row r="144" spans="1:7" ht="16.5" customHeight="1" x14ac:dyDescent="0.2">
      <c r="A144" s="24">
        <f t="shared" ca="1" si="125"/>
        <v>69</v>
      </c>
      <c r="B144" s="12" t="s">
        <v>89</v>
      </c>
      <c r="C144" s="14"/>
      <c r="D144" s="36"/>
      <c r="E144" s="38"/>
      <c r="F144" s="27" t="str">
        <f>IF(G144&lt;&gt;"","","x")</f>
        <v>x</v>
      </c>
      <c r="G144" s="25"/>
    </row>
    <row r="145" spans="1:7" ht="49.5" customHeight="1" x14ac:dyDescent="0.2">
      <c r="A145" s="18"/>
      <c r="B145" s="15"/>
      <c r="C145" s="13" t="str">
        <f t="shared" ref="C145:C209" ca="1" si="162">IF(ISBLANK(INDIRECT("C"&amp;ROW(C145)-1))=FALSE,INDIRECT("C"&amp;ROW(C145)-1)," ")</f>
        <v xml:space="preserve"> </v>
      </c>
      <c r="D145" s="37"/>
      <c r="E145" s="39"/>
      <c r="F145" s="13" t="str">
        <f t="shared" ref="F145:F209" ca="1" si="163">IF(ISBLANK(INDIRECT("F"&amp;ROW(F145)-1))=FALSE,INDIRECT("F"&amp;ROW(F145)-1)," ")</f>
        <v>x</v>
      </c>
      <c r="G145" s="26" t="str">
        <f t="shared" ref="G145:G209" ca="1" si="164">IF(ISBLANK(INDIRECT("G"&amp;ROW(G145)-1))=FALSE,INDIRECT("G"&amp;ROW(G145)-1)," ")</f>
        <v xml:space="preserve"> </v>
      </c>
    </row>
    <row r="146" spans="1:7" ht="16.5" customHeight="1" x14ac:dyDescent="0.2">
      <c r="A146" s="24">
        <f t="shared" ca="1" si="125"/>
        <v>70</v>
      </c>
      <c r="B146" s="12" t="s">
        <v>90</v>
      </c>
      <c r="C146" s="14"/>
      <c r="D146" s="36"/>
      <c r="E146" s="38"/>
      <c r="F146" s="27" t="str">
        <f>IF(G146&lt;&gt;"","","x")</f>
        <v>x</v>
      </c>
      <c r="G146" s="25"/>
    </row>
    <row r="147" spans="1:7" ht="49.5" customHeight="1" x14ac:dyDescent="0.2">
      <c r="A147" s="18"/>
      <c r="B147" s="15" t="s">
        <v>91</v>
      </c>
      <c r="C147" s="13" t="str">
        <f t="shared" ca="1" si="162"/>
        <v xml:space="preserve"> </v>
      </c>
      <c r="D147" s="37"/>
      <c r="E147" s="39"/>
      <c r="F147" s="13" t="str">
        <f t="shared" ca="1" si="163"/>
        <v>x</v>
      </c>
      <c r="G147" s="26" t="str">
        <f t="shared" ca="1" si="164"/>
        <v xml:space="preserve"> </v>
      </c>
    </row>
    <row r="148" spans="1:7" ht="16.5" customHeight="1" x14ac:dyDescent="0.2">
      <c r="A148" s="24">
        <f t="shared" ca="1" si="125"/>
        <v>71</v>
      </c>
      <c r="B148" s="12" t="s">
        <v>92</v>
      </c>
      <c r="C148" s="14" t="s">
        <v>8</v>
      </c>
      <c r="D148" s="36"/>
      <c r="E148" s="38"/>
      <c r="F148" s="27" t="str">
        <f>IF(G148&lt;&gt;"","","x")</f>
        <v>x</v>
      </c>
      <c r="G148" s="25"/>
    </row>
    <row r="149" spans="1:7" ht="49.5" customHeight="1" x14ac:dyDescent="0.2">
      <c r="A149" s="18"/>
      <c r="B149" s="15" t="s">
        <v>168</v>
      </c>
      <c r="C149" s="13" t="str">
        <f t="shared" ca="1" si="162"/>
        <v>x</v>
      </c>
      <c r="D149" s="37"/>
      <c r="E149" s="39"/>
      <c r="F149" s="13" t="str">
        <f t="shared" ca="1" si="163"/>
        <v>x</v>
      </c>
      <c r="G149" s="26" t="str">
        <f t="shared" ca="1" si="164"/>
        <v xml:space="preserve"> </v>
      </c>
    </row>
    <row r="150" spans="1:7" ht="16.5" customHeight="1" x14ac:dyDescent="0.2">
      <c r="A150" s="24">
        <f t="shared" ca="1" si="125"/>
        <v>72</v>
      </c>
      <c r="B150" s="12" t="s">
        <v>94</v>
      </c>
      <c r="C150" s="14" t="s">
        <v>8</v>
      </c>
      <c r="D150" s="36"/>
      <c r="E150" s="38"/>
      <c r="F150" s="27" t="str">
        <f>IF(G150&lt;&gt;"","","x")</f>
        <v>x</v>
      </c>
      <c r="G150" s="25"/>
    </row>
    <row r="151" spans="1:7" ht="49.5" customHeight="1" x14ac:dyDescent="0.2">
      <c r="A151" s="18"/>
      <c r="B151" s="15" t="s">
        <v>169</v>
      </c>
      <c r="C151" s="13" t="str">
        <f t="shared" ca="1" si="162"/>
        <v>x</v>
      </c>
      <c r="D151" s="37"/>
      <c r="E151" s="39"/>
      <c r="F151" s="13" t="str">
        <f t="shared" ca="1" si="163"/>
        <v>x</v>
      </c>
      <c r="G151" s="26" t="str">
        <f t="shared" ca="1" si="164"/>
        <v xml:space="preserve"> </v>
      </c>
    </row>
    <row r="152" spans="1:7" ht="16.5" customHeight="1" x14ac:dyDescent="0.2">
      <c r="A152" s="24">
        <f t="shared" ca="1" si="125"/>
        <v>73</v>
      </c>
      <c r="B152" s="12" t="s">
        <v>110</v>
      </c>
      <c r="C152" s="14"/>
      <c r="D152" s="36"/>
      <c r="E152" s="38"/>
      <c r="F152" s="27" t="str">
        <f>IF(G152&lt;&gt;"","","x")</f>
        <v>x</v>
      </c>
      <c r="G152" s="25"/>
    </row>
    <row r="153" spans="1:7" ht="49.5" customHeight="1" x14ac:dyDescent="0.2">
      <c r="A153" s="18"/>
      <c r="B153" s="15" t="s">
        <v>85</v>
      </c>
      <c r="C153" s="13" t="str">
        <f t="shared" ref="C153" ca="1" si="165">IF(ISBLANK(INDIRECT("C"&amp;ROW(C153)-1))=FALSE,INDIRECT("C"&amp;ROW(C153)-1)," ")</f>
        <v xml:space="preserve"> </v>
      </c>
      <c r="D153" s="37"/>
      <c r="E153" s="39"/>
      <c r="F153" s="13" t="str">
        <f t="shared" ref="F153" ca="1" si="166">IF(ISBLANK(INDIRECT("F"&amp;ROW(F153)-1))=FALSE,INDIRECT("F"&amp;ROW(F153)-1)," ")</f>
        <v>x</v>
      </c>
      <c r="G153" s="26" t="str">
        <f t="shared" ref="G153" ca="1" si="167">IF(ISBLANK(INDIRECT("G"&amp;ROW(G153)-1))=FALSE,INDIRECT("G"&amp;ROW(G153)-1)," ")</f>
        <v xml:space="preserve"> </v>
      </c>
    </row>
    <row r="154" spans="1:7" ht="16.5" customHeight="1" x14ac:dyDescent="0.2">
      <c r="A154" s="24">
        <f t="shared" ca="1" si="125"/>
        <v>74</v>
      </c>
      <c r="B154" s="12" t="s">
        <v>95</v>
      </c>
      <c r="C154" s="14" t="s">
        <v>8</v>
      </c>
      <c r="D154" s="36" t="s">
        <v>141</v>
      </c>
      <c r="E154" s="38"/>
      <c r="F154" s="27" t="str">
        <f>IF(G154&lt;&gt;"","","x")</f>
        <v>x</v>
      </c>
      <c r="G154" s="25"/>
    </row>
    <row r="155" spans="1:7" ht="49.5" customHeight="1" x14ac:dyDescent="0.2">
      <c r="A155" s="18"/>
      <c r="B155" s="15" t="s">
        <v>171</v>
      </c>
      <c r="C155" s="13" t="str">
        <f t="shared" ca="1" si="162"/>
        <v>x</v>
      </c>
      <c r="D155" s="37"/>
      <c r="E155" s="39"/>
      <c r="F155" s="13" t="str">
        <f t="shared" ca="1" si="163"/>
        <v>x</v>
      </c>
      <c r="G155" s="26" t="str">
        <f t="shared" ca="1" si="164"/>
        <v xml:space="preserve"> </v>
      </c>
    </row>
    <row r="156" spans="1:7" ht="16.5" customHeight="1" x14ac:dyDescent="0.2">
      <c r="A156" s="24">
        <f t="shared" ca="1" si="125"/>
        <v>75</v>
      </c>
      <c r="B156" s="12" t="s">
        <v>108</v>
      </c>
      <c r="C156" s="14"/>
      <c r="D156" s="36"/>
      <c r="E156" s="38"/>
      <c r="F156" s="27" t="str">
        <f>IF(G156&lt;&gt;"","","x")</f>
        <v>x</v>
      </c>
      <c r="G156" s="25"/>
    </row>
    <row r="157" spans="1:7" ht="49.5" customHeight="1" x14ac:dyDescent="0.2">
      <c r="A157" s="18"/>
      <c r="B157" s="15" t="s">
        <v>109</v>
      </c>
      <c r="C157" s="13" t="str">
        <f t="shared" ref="C157" ca="1" si="168">IF(ISBLANK(INDIRECT("C"&amp;ROW(C157)-1))=FALSE,INDIRECT("C"&amp;ROW(C157)-1)," ")</f>
        <v xml:space="preserve"> </v>
      </c>
      <c r="D157" s="37"/>
      <c r="E157" s="39"/>
      <c r="F157" s="13" t="str">
        <f t="shared" ref="F157" ca="1" si="169">IF(ISBLANK(INDIRECT("F"&amp;ROW(F157)-1))=FALSE,INDIRECT("F"&amp;ROW(F157)-1)," ")</f>
        <v>x</v>
      </c>
      <c r="G157" s="26" t="str">
        <f t="shared" ref="G157" ca="1" si="170">IF(ISBLANK(INDIRECT("G"&amp;ROW(G157)-1))=FALSE,INDIRECT("G"&amp;ROW(G157)-1)," ")</f>
        <v xml:space="preserve"> </v>
      </c>
    </row>
    <row r="158" spans="1:7" ht="16.5" customHeight="1" x14ac:dyDescent="0.2">
      <c r="A158" s="24">
        <f t="shared" ca="1" si="125"/>
        <v>76</v>
      </c>
      <c r="B158" s="12" t="s">
        <v>170</v>
      </c>
      <c r="C158" s="14"/>
      <c r="D158" s="36"/>
      <c r="E158" s="38"/>
      <c r="F158" s="27" t="str">
        <f>IF(G158&lt;&gt;"","","x")</f>
        <v>x</v>
      </c>
      <c r="G158" s="25"/>
    </row>
    <row r="159" spans="1:7" ht="49.5" customHeight="1" x14ac:dyDescent="0.2">
      <c r="A159" s="18"/>
      <c r="B159" s="15"/>
      <c r="C159" s="13" t="str">
        <f ca="1">IF(ISBLANK(INDIRECT("C"&amp;ROW(C159)-1))=FALSE,INDIRECT("C"&amp;ROW(C159)-1)," ")</f>
        <v xml:space="preserve"> </v>
      </c>
      <c r="D159" s="37"/>
      <c r="E159" s="39"/>
      <c r="F159" s="13" t="str">
        <f ca="1">IF(ISBLANK(INDIRECT("F"&amp;ROW(F159)-1))=FALSE,INDIRECT("F"&amp;ROW(F159)-1)," ")</f>
        <v>x</v>
      </c>
      <c r="G159" s="26" t="str">
        <f ca="1">IF(ISBLANK(INDIRECT("G"&amp;ROW(G159)-1))=FALSE,INDIRECT("G"&amp;ROW(G159)-1)," ")</f>
        <v xml:space="preserve"> </v>
      </c>
    </row>
    <row r="160" spans="1:7" ht="16.5" customHeight="1" x14ac:dyDescent="0.2">
      <c r="A160" s="24">
        <f t="shared" ca="1" si="125"/>
        <v>77</v>
      </c>
      <c r="B160" s="12" t="s">
        <v>114</v>
      </c>
      <c r="C160" s="14"/>
      <c r="D160" s="36"/>
      <c r="E160" s="38"/>
      <c r="F160" s="27" t="str">
        <f>IF(G160&lt;&gt;"","","x")</f>
        <v>x</v>
      </c>
      <c r="G160" s="25"/>
    </row>
    <row r="161" spans="1:7" ht="49.5" customHeight="1" x14ac:dyDescent="0.2">
      <c r="A161" s="18"/>
      <c r="B161" s="15"/>
      <c r="C161" s="13" t="str">
        <f ca="1">IF(ISBLANK(INDIRECT("C"&amp;ROW(C161)-1))=FALSE,INDIRECT("C"&amp;ROW(C161)-1)," ")</f>
        <v xml:space="preserve"> </v>
      </c>
      <c r="D161" s="37"/>
      <c r="E161" s="39"/>
      <c r="F161" s="13" t="str">
        <f ca="1">IF(ISBLANK(INDIRECT("F"&amp;ROW(F161)-1))=FALSE,INDIRECT("F"&amp;ROW(F161)-1)," ")</f>
        <v>x</v>
      </c>
      <c r="G161" s="26" t="str">
        <f ca="1">IF(ISBLANK(INDIRECT("G"&amp;ROW(G161)-1))=FALSE,INDIRECT("G"&amp;ROW(G161)-1)," ")</f>
        <v xml:space="preserve"> </v>
      </c>
    </row>
    <row r="162" spans="1:7" ht="16.5" customHeight="1" x14ac:dyDescent="0.2">
      <c r="A162" s="24">
        <f t="shared" ca="1" si="125"/>
        <v>78</v>
      </c>
      <c r="B162" s="12" t="s">
        <v>97</v>
      </c>
      <c r="C162" s="14"/>
      <c r="D162" s="36"/>
      <c r="E162" s="38"/>
      <c r="F162" s="27" t="str">
        <f>IF(G162&lt;&gt;"","","x")</f>
        <v>x</v>
      </c>
      <c r="G162" s="25"/>
    </row>
    <row r="163" spans="1:7" ht="49.5" customHeight="1" x14ac:dyDescent="0.2">
      <c r="A163" s="18"/>
      <c r="B163" s="15"/>
      <c r="C163" s="13" t="str">
        <f t="shared" ca="1" si="162"/>
        <v xml:space="preserve"> </v>
      </c>
      <c r="D163" s="37"/>
      <c r="E163" s="39"/>
      <c r="F163" s="13" t="str">
        <f t="shared" ca="1" si="163"/>
        <v>x</v>
      </c>
      <c r="G163" s="26" t="str">
        <f t="shared" ca="1" si="164"/>
        <v xml:space="preserve"> </v>
      </c>
    </row>
    <row r="164" spans="1:7" ht="16.5" customHeight="1" x14ac:dyDescent="0.2">
      <c r="A164" s="24">
        <f t="shared" ca="1" si="125"/>
        <v>79</v>
      </c>
      <c r="B164" s="12" t="s">
        <v>111</v>
      </c>
      <c r="C164" s="14"/>
      <c r="D164" s="36"/>
      <c r="E164" s="38"/>
      <c r="F164" s="27" t="str">
        <f>IF(G164&lt;&gt;"","","x")</f>
        <v>x</v>
      </c>
      <c r="G164" s="25"/>
    </row>
    <row r="165" spans="1:7" ht="49.5" customHeight="1" x14ac:dyDescent="0.2">
      <c r="A165" s="18"/>
      <c r="B165" s="15"/>
      <c r="C165" s="13" t="str">
        <f t="shared" ca="1" si="162"/>
        <v xml:space="preserve"> </v>
      </c>
      <c r="D165" s="37"/>
      <c r="E165" s="39"/>
      <c r="F165" s="13" t="str">
        <f t="shared" ca="1" si="163"/>
        <v>x</v>
      </c>
      <c r="G165" s="26" t="str">
        <f t="shared" ca="1" si="164"/>
        <v xml:space="preserve"> </v>
      </c>
    </row>
    <row r="166" spans="1:7" ht="16.5" customHeight="1" x14ac:dyDescent="0.2">
      <c r="A166" s="24">
        <f t="shared" ca="1" si="125"/>
        <v>80</v>
      </c>
      <c r="B166" s="12" t="s">
        <v>115</v>
      </c>
      <c r="C166" s="14"/>
      <c r="D166" s="36"/>
      <c r="E166" s="38"/>
      <c r="F166" s="27" t="str">
        <f>IF(G166&lt;&gt;"","","x")</f>
        <v>x</v>
      </c>
      <c r="G166" s="25"/>
    </row>
    <row r="167" spans="1:7" ht="49.5" customHeight="1" x14ac:dyDescent="0.2">
      <c r="A167" s="18"/>
      <c r="B167" s="15"/>
      <c r="C167" s="13" t="str">
        <f t="shared" ref="C167" ca="1" si="171">IF(ISBLANK(INDIRECT("C"&amp;ROW(C167)-1))=FALSE,INDIRECT("C"&amp;ROW(C167)-1)," ")</f>
        <v xml:space="preserve"> </v>
      </c>
      <c r="D167" s="37"/>
      <c r="E167" s="39"/>
      <c r="F167" s="13" t="str">
        <f t="shared" ref="F167" ca="1" si="172">IF(ISBLANK(INDIRECT("F"&amp;ROW(F167)-1))=FALSE,INDIRECT("F"&amp;ROW(F167)-1)," ")</f>
        <v>x</v>
      </c>
      <c r="G167" s="26" t="str">
        <f t="shared" ref="G167" ca="1" si="173">IF(ISBLANK(INDIRECT("G"&amp;ROW(G167)-1))=FALSE,INDIRECT("G"&amp;ROW(G167)-1)," ")</f>
        <v xml:space="preserve"> </v>
      </c>
    </row>
    <row r="168" spans="1:7" ht="16.5" customHeight="1" x14ac:dyDescent="0.2">
      <c r="A168" s="24">
        <f t="shared" ca="1" si="125"/>
        <v>81</v>
      </c>
      <c r="B168" s="12" t="s">
        <v>112</v>
      </c>
      <c r="C168" s="14"/>
      <c r="D168" s="36"/>
      <c r="E168" s="38"/>
      <c r="F168" s="27" t="str">
        <f>IF(G168&lt;&gt;"","","x")</f>
        <v>x</v>
      </c>
      <c r="G168" s="25"/>
    </row>
    <row r="169" spans="1:7" ht="49.5" customHeight="1" x14ac:dyDescent="0.2">
      <c r="A169" s="18"/>
      <c r="B169" s="15"/>
      <c r="C169" s="13" t="str">
        <f t="shared" ref="C169" ca="1" si="174">IF(ISBLANK(INDIRECT("C"&amp;ROW(C169)-1))=FALSE,INDIRECT("C"&amp;ROW(C169)-1)," ")</f>
        <v xml:space="preserve"> </v>
      </c>
      <c r="D169" s="37"/>
      <c r="E169" s="39"/>
      <c r="F169" s="13" t="str">
        <f t="shared" ref="F169" ca="1" si="175">IF(ISBLANK(INDIRECT("F"&amp;ROW(F169)-1))=FALSE,INDIRECT("F"&amp;ROW(F169)-1)," ")</f>
        <v>x</v>
      </c>
      <c r="G169" s="26" t="str">
        <f t="shared" ref="G169" ca="1" si="176">IF(ISBLANK(INDIRECT("G"&amp;ROW(G169)-1))=FALSE,INDIRECT("G"&amp;ROW(G169)-1)," ")</f>
        <v xml:space="preserve"> </v>
      </c>
    </row>
    <row r="170" spans="1:7" ht="16.5" customHeight="1" x14ac:dyDescent="0.2">
      <c r="A170" s="24">
        <f t="shared" ca="1" si="125"/>
        <v>82</v>
      </c>
      <c r="B170" s="12" t="s">
        <v>98</v>
      </c>
      <c r="C170" s="14"/>
      <c r="D170" s="36"/>
      <c r="E170" s="38"/>
      <c r="F170" s="27" t="str">
        <f>IF(G170&lt;&gt;"","","x")</f>
        <v>x</v>
      </c>
      <c r="G170" s="25"/>
    </row>
    <row r="171" spans="1:7" ht="49.5" customHeight="1" x14ac:dyDescent="0.2">
      <c r="A171" s="18"/>
      <c r="B171" s="15"/>
      <c r="C171" s="13" t="str">
        <f t="shared" ca="1" si="162"/>
        <v xml:space="preserve"> </v>
      </c>
      <c r="D171" s="37"/>
      <c r="E171" s="39"/>
      <c r="F171" s="13" t="str">
        <f t="shared" ca="1" si="163"/>
        <v>x</v>
      </c>
      <c r="G171" s="26" t="str">
        <f t="shared" ca="1" si="164"/>
        <v xml:space="preserve"> </v>
      </c>
    </row>
    <row r="172" spans="1:7" ht="16.5" customHeight="1" x14ac:dyDescent="0.2">
      <c r="A172" s="24">
        <f t="shared" ca="1" si="125"/>
        <v>83</v>
      </c>
      <c r="B172" s="12" t="s">
        <v>116</v>
      </c>
      <c r="C172" s="14"/>
      <c r="D172" s="36"/>
      <c r="E172" s="38"/>
      <c r="F172" s="27" t="str">
        <f>IF(G172&lt;&gt;"","","x")</f>
        <v>x</v>
      </c>
      <c r="G172" s="25"/>
    </row>
    <row r="173" spans="1:7" ht="49.5" customHeight="1" x14ac:dyDescent="0.2">
      <c r="A173" s="18"/>
      <c r="B173" s="15"/>
      <c r="C173" s="13" t="str">
        <f t="shared" ca="1" si="162"/>
        <v xml:space="preserve"> </v>
      </c>
      <c r="D173" s="37"/>
      <c r="E173" s="39"/>
      <c r="F173" s="13" t="str">
        <f t="shared" ca="1" si="163"/>
        <v>x</v>
      </c>
      <c r="G173" s="26" t="str">
        <f t="shared" ca="1" si="164"/>
        <v xml:space="preserve"> </v>
      </c>
    </row>
    <row r="174" spans="1:7" ht="16.5" customHeight="1" x14ac:dyDescent="0.2">
      <c r="A174" s="24">
        <f t="shared" ca="1" si="125"/>
        <v>84</v>
      </c>
      <c r="B174" s="12" t="s">
        <v>117</v>
      </c>
      <c r="C174" s="14" t="s">
        <v>8</v>
      </c>
      <c r="D174" s="36"/>
      <c r="E174" s="38"/>
      <c r="F174" s="27" t="str">
        <f>IF(G174&lt;&gt;"","","x")</f>
        <v>x</v>
      </c>
      <c r="G174" s="25"/>
    </row>
    <row r="175" spans="1:7" ht="49.5" customHeight="1" x14ac:dyDescent="0.2">
      <c r="A175" s="18"/>
      <c r="B175" s="15" t="s">
        <v>118</v>
      </c>
      <c r="C175" s="13" t="str">
        <f t="shared" ca="1" si="162"/>
        <v>x</v>
      </c>
      <c r="D175" s="37"/>
      <c r="E175" s="39"/>
      <c r="F175" s="13" t="str">
        <f t="shared" ca="1" si="163"/>
        <v>x</v>
      </c>
      <c r="G175" s="26" t="str">
        <f t="shared" ca="1" si="164"/>
        <v xml:space="preserve"> </v>
      </c>
    </row>
    <row r="176" spans="1:7" ht="16.5" customHeight="1" x14ac:dyDescent="0.2">
      <c r="A176" s="24">
        <f t="shared" ref="A176" ca="1" si="177">IF(ISBLANK(INDIRECT("A"&amp;ROW()-2))=FALSE,INDIRECT("A"&amp;ROW()-2)+1," ")</f>
        <v>85</v>
      </c>
      <c r="B176" s="12" t="s">
        <v>119</v>
      </c>
      <c r="C176" s="14"/>
      <c r="D176" s="36"/>
      <c r="E176" s="38"/>
      <c r="F176" s="27" t="str">
        <f>IF(G176&lt;&gt;"","","x")</f>
        <v>x</v>
      </c>
      <c r="G176" s="25"/>
    </row>
    <row r="177" spans="1:7" ht="49.5" customHeight="1" x14ac:dyDescent="0.2">
      <c r="A177" s="18"/>
      <c r="B177" s="15" t="s">
        <v>82</v>
      </c>
      <c r="C177" s="13" t="str">
        <f t="shared" ref="C177" ca="1" si="178">IF(ISBLANK(INDIRECT("C"&amp;ROW(C177)-1))=FALSE,INDIRECT("C"&amp;ROW(C177)-1)," ")</f>
        <v xml:space="preserve"> </v>
      </c>
      <c r="D177" s="37"/>
      <c r="E177" s="39"/>
      <c r="F177" s="13" t="str">
        <f t="shared" ref="F177" ca="1" si="179">IF(ISBLANK(INDIRECT("F"&amp;ROW(F177)-1))=FALSE,INDIRECT("F"&amp;ROW(F177)-1)," ")</f>
        <v>x</v>
      </c>
      <c r="G177" s="26" t="str">
        <f t="shared" ref="G177" ca="1" si="180">IF(ISBLANK(INDIRECT("G"&amp;ROW(G177)-1))=FALSE,INDIRECT("G"&amp;ROW(G177)-1)," ")</f>
        <v xml:space="preserve"> </v>
      </c>
    </row>
    <row r="178" spans="1:7" ht="16.5" customHeight="1" x14ac:dyDescent="0.2">
      <c r="A178" s="24">
        <f t="shared" ref="A178:A208" ca="1" si="181">IF(ISBLANK(INDIRECT("A"&amp;ROW()-2))=FALSE,INDIRECT("A"&amp;ROW()-2)+1," ")</f>
        <v>86</v>
      </c>
      <c r="B178" s="12" t="s">
        <v>120</v>
      </c>
      <c r="C178" s="14" t="s">
        <v>8</v>
      </c>
      <c r="D178" s="36"/>
      <c r="E178" s="38"/>
      <c r="F178" s="27" t="str">
        <f>IF(G178&lt;&gt;"","","x")</f>
        <v>x</v>
      </c>
      <c r="G178" s="25"/>
    </row>
    <row r="179" spans="1:7" ht="49.5" customHeight="1" x14ac:dyDescent="0.2">
      <c r="A179" s="18"/>
      <c r="B179" s="15" t="s">
        <v>121</v>
      </c>
      <c r="C179" s="13" t="str">
        <f t="shared" ca="1" si="162"/>
        <v>x</v>
      </c>
      <c r="D179" s="37"/>
      <c r="E179" s="39"/>
      <c r="F179" s="13" t="str">
        <f t="shared" ca="1" si="163"/>
        <v>x</v>
      </c>
      <c r="G179" s="26" t="str">
        <f t="shared" ca="1" si="164"/>
        <v xml:space="preserve"> </v>
      </c>
    </row>
    <row r="180" spans="1:7" ht="16.5" customHeight="1" x14ac:dyDescent="0.2">
      <c r="A180" s="24">
        <f t="shared" ca="1" si="181"/>
        <v>87</v>
      </c>
      <c r="B180" s="12" t="s">
        <v>122</v>
      </c>
      <c r="C180" s="14" t="s">
        <v>8</v>
      </c>
      <c r="D180" s="36"/>
      <c r="E180" s="38"/>
      <c r="F180" s="27" t="str">
        <f>IF(G180&lt;&gt;"","","x")</f>
        <v>x</v>
      </c>
      <c r="G180" s="25"/>
    </row>
    <row r="181" spans="1:7" ht="49.5" customHeight="1" x14ac:dyDescent="0.2">
      <c r="A181" s="18"/>
      <c r="B181" s="15" t="s">
        <v>123</v>
      </c>
      <c r="C181" s="13" t="str">
        <f t="shared" ca="1" si="162"/>
        <v>x</v>
      </c>
      <c r="D181" s="37"/>
      <c r="E181" s="39"/>
      <c r="F181" s="13" t="str">
        <f t="shared" ca="1" si="163"/>
        <v>x</v>
      </c>
      <c r="G181" s="26" t="str">
        <f t="shared" ca="1" si="164"/>
        <v xml:space="preserve"> </v>
      </c>
    </row>
    <row r="182" spans="1:7" ht="16.5" customHeight="1" x14ac:dyDescent="0.2">
      <c r="A182" s="24">
        <f t="shared" ca="1" si="181"/>
        <v>88</v>
      </c>
      <c r="B182" s="12" t="s">
        <v>124</v>
      </c>
      <c r="C182" s="14" t="s">
        <v>8</v>
      </c>
      <c r="D182" s="36"/>
      <c r="E182" s="38"/>
      <c r="F182" s="27" t="str">
        <f>IF(G182&lt;&gt;"","","x")</f>
        <v>x</v>
      </c>
      <c r="G182" s="25"/>
    </row>
    <row r="183" spans="1:7" ht="49.5" customHeight="1" x14ac:dyDescent="0.2">
      <c r="A183" s="18"/>
      <c r="B183" s="15" t="s">
        <v>125</v>
      </c>
      <c r="C183" s="13" t="str">
        <f t="shared" ca="1" si="162"/>
        <v>x</v>
      </c>
      <c r="D183" s="37"/>
      <c r="E183" s="39"/>
      <c r="F183" s="13" t="str">
        <f t="shared" ca="1" si="163"/>
        <v>x</v>
      </c>
      <c r="G183" s="26" t="str">
        <f t="shared" ca="1" si="164"/>
        <v xml:space="preserve"> </v>
      </c>
    </row>
    <row r="184" spans="1:7" ht="16.5" customHeight="1" x14ac:dyDescent="0.2">
      <c r="A184" s="24">
        <f t="shared" ca="1" si="181"/>
        <v>89</v>
      </c>
      <c r="B184" s="12" t="s">
        <v>126</v>
      </c>
      <c r="C184" s="14" t="s">
        <v>8</v>
      </c>
      <c r="D184" s="36"/>
      <c r="E184" s="38"/>
      <c r="F184" s="27" t="str">
        <f>IF(G184&lt;&gt;"","","x")</f>
        <v>x</v>
      </c>
      <c r="G184" s="25"/>
    </row>
    <row r="185" spans="1:7" ht="49.5" customHeight="1" x14ac:dyDescent="0.2">
      <c r="A185" s="18"/>
      <c r="B185" s="15" t="s">
        <v>127</v>
      </c>
      <c r="C185" s="13" t="str">
        <f t="shared" ca="1" si="162"/>
        <v>x</v>
      </c>
      <c r="D185" s="37"/>
      <c r="E185" s="39"/>
      <c r="F185" s="13" t="str">
        <f t="shared" ca="1" si="163"/>
        <v>x</v>
      </c>
      <c r="G185" s="26" t="str">
        <f t="shared" ca="1" si="164"/>
        <v xml:space="preserve"> </v>
      </c>
    </row>
    <row r="186" spans="1:7" ht="16.5" customHeight="1" x14ac:dyDescent="0.2">
      <c r="A186" s="24">
        <f t="shared" ca="1" si="181"/>
        <v>90</v>
      </c>
      <c r="B186" s="12" t="s">
        <v>128</v>
      </c>
      <c r="C186" s="14"/>
      <c r="D186" s="36"/>
      <c r="E186" s="38"/>
      <c r="F186" s="27" t="str">
        <f>IF(G186&lt;&gt;"","","x")</f>
        <v>x</v>
      </c>
      <c r="G186" s="25"/>
    </row>
    <row r="187" spans="1:7" ht="49.5" customHeight="1" x14ac:dyDescent="0.2">
      <c r="A187" s="18"/>
      <c r="B187" s="15" t="s">
        <v>172</v>
      </c>
      <c r="C187" s="13" t="str">
        <f t="shared" ca="1" si="162"/>
        <v xml:space="preserve"> </v>
      </c>
      <c r="D187" s="37"/>
      <c r="E187" s="39"/>
      <c r="F187" s="13" t="str">
        <f t="shared" ca="1" si="163"/>
        <v>x</v>
      </c>
      <c r="G187" s="26" t="str">
        <f t="shared" ca="1" si="164"/>
        <v xml:space="preserve"> </v>
      </c>
    </row>
    <row r="188" spans="1:7" ht="16.5" customHeight="1" x14ac:dyDescent="0.2">
      <c r="A188" s="24">
        <f t="shared" ca="1" si="181"/>
        <v>91</v>
      </c>
      <c r="B188" s="12" t="s">
        <v>129</v>
      </c>
      <c r="C188" s="14" t="s">
        <v>8</v>
      </c>
      <c r="D188" s="36"/>
      <c r="E188" s="38"/>
      <c r="F188" s="27" t="str">
        <f>IF(G188&lt;&gt;"","","x")</f>
        <v>x</v>
      </c>
      <c r="G188" s="25"/>
    </row>
    <row r="189" spans="1:7" ht="49.5" customHeight="1" x14ac:dyDescent="0.2">
      <c r="A189" s="18"/>
      <c r="B189" s="15" t="s">
        <v>131</v>
      </c>
      <c r="C189" s="13" t="str">
        <f t="shared" ca="1" si="162"/>
        <v>x</v>
      </c>
      <c r="D189" s="37"/>
      <c r="E189" s="39"/>
      <c r="F189" s="13" t="str">
        <f t="shared" ca="1" si="163"/>
        <v>x</v>
      </c>
      <c r="G189" s="26" t="str">
        <f t="shared" ca="1" si="164"/>
        <v xml:space="preserve"> </v>
      </c>
    </row>
    <row r="190" spans="1:7" ht="16.5" customHeight="1" x14ac:dyDescent="0.2">
      <c r="A190" s="24">
        <f t="shared" ca="1" si="181"/>
        <v>92</v>
      </c>
      <c r="B190" s="12" t="s">
        <v>130</v>
      </c>
      <c r="C190" s="14"/>
      <c r="D190" s="36"/>
      <c r="E190" s="38"/>
      <c r="F190" s="27" t="str">
        <f>IF(G190&lt;&gt;"","","x")</f>
        <v>x</v>
      </c>
      <c r="G190" s="25"/>
    </row>
    <row r="191" spans="1:7" ht="49.5" customHeight="1" x14ac:dyDescent="0.2">
      <c r="A191" s="18"/>
      <c r="B191" s="15"/>
      <c r="C191" s="13" t="str">
        <f t="shared" ca="1" si="162"/>
        <v xml:space="preserve"> </v>
      </c>
      <c r="D191" s="37"/>
      <c r="E191" s="39"/>
      <c r="F191" s="13" t="str">
        <f t="shared" ca="1" si="163"/>
        <v>x</v>
      </c>
      <c r="G191" s="26" t="str">
        <f t="shared" ca="1" si="164"/>
        <v xml:space="preserve"> </v>
      </c>
    </row>
    <row r="192" spans="1:7" ht="16.5" customHeight="1" x14ac:dyDescent="0.2">
      <c r="A192" s="24">
        <f t="shared" ca="1" si="181"/>
        <v>93</v>
      </c>
      <c r="B192" s="12" t="s">
        <v>132</v>
      </c>
      <c r="C192" s="14"/>
      <c r="D192" s="36"/>
      <c r="E192" s="38"/>
      <c r="F192" s="27" t="str">
        <f>IF(G192&lt;&gt;"","","x")</f>
        <v>x</v>
      </c>
      <c r="G192" s="25"/>
    </row>
    <row r="193" spans="1:7" ht="49.5" customHeight="1" x14ac:dyDescent="0.2">
      <c r="A193" s="18"/>
      <c r="B193" s="15"/>
      <c r="C193" s="13" t="str">
        <f t="shared" ca="1" si="162"/>
        <v xml:space="preserve"> </v>
      </c>
      <c r="D193" s="37"/>
      <c r="E193" s="39"/>
      <c r="F193" s="13" t="str">
        <f t="shared" ca="1" si="163"/>
        <v>x</v>
      </c>
      <c r="G193" s="26" t="str">
        <f t="shared" ca="1" si="164"/>
        <v xml:space="preserve"> </v>
      </c>
    </row>
    <row r="194" spans="1:7" ht="16.5" customHeight="1" x14ac:dyDescent="0.2">
      <c r="A194" s="24">
        <f t="shared" ca="1" si="181"/>
        <v>94</v>
      </c>
      <c r="B194" s="12" t="s">
        <v>142</v>
      </c>
      <c r="C194" s="14" t="s">
        <v>8</v>
      </c>
      <c r="D194" s="36"/>
      <c r="E194" s="38"/>
      <c r="F194" s="27" t="str">
        <f>IF(G194&lt;&gt;"","","x")</f>
        <v>x</v>
      </c>
      <c r="G194" s="25"/>
    </row>
    <row r="195" spans="1:7" ht="49.5" customHeight="1" x14ac:dyDescent="0.2">
      <c r="A195" s="18"/>
      <c r="B195" s="15" t="s">
        <v>143</v>
      </c>
      <c r="C195" s="13" t="str">
        <f t="shared" ca="1" si="162"/>
        <v>x</v>
      </c>
      <c r="D195" s="37"/>
      <c r="E195" s="39"/>
      <c r="F195" s="13" t="str">
        <f t="shared" ca="1" si="163"/>
        <v>x</v>
      </c>
      <c r="G195" s="26" t="str">
        <f t="shared" ca="1" si="164"/>
        <v xml:space="preserve"> </v>
      </c>
    </row>
    <row r="196" spans="1:7" ht="16.5" customHeight="1" x14ac:dyDescent="0.2">
      <c r="A196" s="24">
        <f t="shared" ca="1" si="181"/>
        <v>95</v>
      </c>
      <c r="B196" s="12" t="s">
        <v>133</v>
      </c>
      <c r="C196" s="14"/>
      <c r="D196" s="36"/>
      <c r="E196" s="38"/>
      <c r="F196" s="27" t="str">
        <f>IF(G196&lt;&gt;"","","x")</f>
        <v>x</v>
      </c>
      <c r="G196" s="25"/>
    </row>
    <row r="197" spans="1:7" ht="49.5" customHeight="1" x14ac:dyDescent="0.2">
      <c r="A197" s="18"/>
      <c r="B197" s="15" t="s">
        <v>134</v>
      </c>
      <c r="C197" s="13" t="str">
        <f t="shared" ca="1" si="162"/>
        <v xml:space="preserve"> </v>
      </c>
      <c r="D197" s="37"/>
      <c r="E197" s="39"/>
      <c r="F197" s="13" t="str">
        <f t="shared" ca="1" si="163"/>
        <v>x</v>
      </c>
      <c r="G197" s="26" t="str">
        <f t="shared" ca="1" si="164"/>
        <v xml:space="preserve"> </v>
      </c>
    </row>
    <row r="198" spans="1:7" ht="16.5" customHeight="1" x14ac:dyDescent="0.2">
      <c r="A198" s="24">
        <f t="shared" ca="1" si="181"/>
        <v>96</v>
      </c>
      <c r="B198" s="12" t="s">
        <v>135</v>
      </c>
      <c r="C198" s="14"/>
      <c r="D198" s="36"/>
      <c r="E198" s="38"/>
      <c r="F198" s="27" t="str">
        <f>IF(G198&lt;&gt;"","","x")</f>
        <v>x</v>
      </c>
      <c r="G198" s="25"/>
    </row>
    <row r="199" spans="1:7" ht="49.5" customHeight="1" x14ac:dyDescent="0.2">
      <c r="A199" s="18"/>
      <c r="B199" s="15"/>
      <c r="C199" s="13" t="str">
        <f t="shared" ca="1" si="162"/>
        <v xml:space="preserve"> </v>
      </c>
      <c r="D199" s="37"/>
      <c r="E199" s="39"/>
      <c r="F199" s="13" t="str">
        <f t="shared" ca="1" si="163"/>
        <v>x</v>
      </c>
      <c r="G199" s="26" t="str">
        <f t="shared" ca="1" si="164"/>
        <v xml:space="preserve"> </v>
      </c>
    </row>
    <row r="200" spans="1:7" ht="16.5" customHeight="1" x14ac:dyDescent="0.2">
      <c r="A200" s="24">
        <f t="shared" ca="1" si="181"/>
        <v>97</v>
      </c>
      <c r="B200" s="12" t="s">
        <v>173</v>
      </c>
      <c r="C200" s="14" t="s">
        <v>8</v>
      </c>
      <c r="D200" s="36"/>
      <c r="E200" s="38"/>
      <c r="F200" s="27" t="str">
        <f>IF(G200&lt;&gt;"","","x")</f>
        <v>x</v>
      </c>
      <c r="G200" s="25"/>
    </row>
    <row r="201" spans="1:7" ht="49.5" customHeight="1" x14ac:dyDescent="0.2">
      <c r="A201" s="18"/>
      <c r="B201" s="15" t="s">
        <v>136</v>
      </c>
      <c r="C201" s="13" t="str">
        <f t="shared" ca="1" si="162"/>
        <v>x</v>
      </c>
      <c r="D201" s="37"/>
      <c r="E201" s="39"/>
      <c r="F201" s="13" t="str">
        <f t="shared" ca="1" si="163"/>
        <v>x</v>
      </c>
      <c r="G201" s="26" t="str">
        <f t="shared" ca="1" si="164"/>
        <v xml:space="preserve"> </v>
      </c>
    </row>
    <row r="202" spans="1:7" ht="16.5" customHeight="1" x14ac:dyDescent="0.2">
      <c r="A202" s="24">
        <f t="shared" ca="1" si="181"/>
        <v>98</v>
      </c>
      <c r="B202" s="12" t="s">
        <v>174</v>
      </c>
      <c r="C202" s="14"/>
      <c r="D202" s="36"/>
      <c r="E202" s="38"/>
      <c r="F202" s="27" t="str">
        <f>IF(G202&lt;&gt;"","","x")</f>
        <v>x</v>
      </c>
      <c r="G202" s="25"/>
    </row>
    <row r="203" spans="1:7" ht="49.5" customHeight="1" x14ac:dyDescent="0.2">
      <c r="A203" s="18"/>
      <c r="B203" s="15" t="s">
        <v>137</v>
      </c>
      <c r="C203" s="13" t="str">
        <f t="shared" ca="1" si="162"/>
        <v xml:space="preserve"> </v>
      </c>
      <c r="D203" s="37"/>
      <c r="E203" s="39"/>
      <c r="F203" s="13" t="str">
        <f t="shared" ca="1" si="163"/>
        <v>x</v>
      </c>
      <c r="G203" s="26" t="str">
        <f t="shared" ca="1" si="164"/>
        <v xml:space="preserve"> </v>
      </c>
    </row>
    <row r="204" spans="1:7" ht="16.5" customHeight="1" x14ac:dyDescent="0.2">
      <c r="A204" s="24">
        <f t="shared" ca="1" si="181"/>
        <v>99</v>
      </c>
      <c r="B204" s="12"/>
      <c r="C204" s="14"/>
      <c r="D204" s="36"/>
      <c r="E204" s="38"/>
      <c r="F204" s="27" t="str">
        <f>IF(B204="","",IF(G204&lt;&gt;"","","x"))</f>
        <v/>
      </c>
      <c r="G204" s="25"/>
    </row>
    <row r="205" spans="1:7" ht="49.5" customHeight="1" x14ac:dyDescent="0.2">
      <c r="A205" s="18"/>
      <c r="B205" s="15"/>
      <c r="C205" s="13" t="str">
        <f t="shared" ca="1" si="162"/>
        <v xml:space="preserve"> </v>
      </c>
      <c r="D205" s="37"/>
      <c r="E205" s="39"/>
      <c r="F205" s="13" t="str">
        <f t="shared" ca="1" si="163"/>
        <v/>
      </c>
      <c r="G205" s="26" t="str">
        <f t="shared" ca="1" si="164"/>
        <v xml:space="preserve"> </v>
      </c>
    </row>
    <row r="206" spans="1:7" ht="16.5" customHeight="1" x14ac:dyDescent="0.2">
      <c r="A206" s="24">
        <f t="shared" ca="1" si="181"/>
        <v>100</v>
      </c>
      <c r="B206" s="12"/>
      <c r="C206" s="14"/>
      <c r="D206" s="36"/>
      <c r="E206" s="38"/>
      <c r="F206" s="27" t="str">
        <f>IF(B206="","",IF(G206&lt;&gt;"","","x"))</f>
        <v/>
      </c>
      <c r="G206" s="25"/>
    </row>
    <row r="207" spans="1:7" ht="49.5" customHeight="1" x14ac:dyDescent="0.2">
      <c r="A207" s="18"/>
      <c r="B207" s="15"/>
      <c r="C207" s="13" t="str">
        <f t="shared" ca="1" si="162"/>
        <v xml:space="preserve"> </v>
      </c>
      <c r="D207" s="37"/>
      <c r="E207" s="39"/>
      <c r="F207" s="13" t="str">
        <f t="shared" ca="1" si="163"/>
        <v/>
      </c>
      <c r="G207" s="26" t="str">
        <f t="shared" ca="1" si="164"/>
        <v xml:space="preserve"> </v>
      </c>
    </row>
    <row r="208" spans="1:7" ht="16.5" customHeight="1" x14ac:dyDescent="0.2">
      <c r="A208" s="24">
        <f t="shared" ca="1" si="181"/>
        <v>101</v>
      </c>
      <c r="B208" s="12"/>
      <c r="C208" s="14"/>
      <c r="D208" s="36"/>
      <c r="E208" s="38"/>
      <c r="F208" s="27" t="str">
        <f>IF(B208="","",IF(G208&lt;&gt;"","","x"))</f>
        <v/>
      </c>
      <c r="G208" s="25"/>
    </row>
    <row r="209" spans="1:7" ht="49.5" customHeight="1" x14ac:dyDescent="0.2">
      <c r="A209" s="18"/>
      <c r="B209" s="15"/>
      <c r="C209" s="13" t="str">
        <f t="shared" ca="1" si="162"/>
        <v xml:space="preserve"> </v>
      </c>
      <c r="D209" s="37"/>
      <c r="E209" s="39"/>
      <c r="F209" s="13" t="str">
        <f t="shared" ca="1" si="163"/>
        <v/>
      </c>
      <c r="G209" s="26" t="str">
        <f t="shared" ca="1" si="164"/>
        <v xml:space="preserve"> </v>
      </c>
    </row>
  </sheetData>
  <sheetProtection sheet="1" objects="1" scenarios="1" selectLockedCells="1" autoFilter="0"/>
  <autoFilter ref="A7:G209"/>
  <mergeCells count="203">
    <mergeCell ref="D204:D205"/>
    <mergeCell ref="E204:E205"/>
    <mergeCell ref="D206:D207"/>
    <mergeCell ref="E206:E207"/>
    <mergeCell ref="D208:D209"/>
    <mergeCell ref="E208:E209"/>
    <mergeCell ref="D198:D199"/>
    <mergeCell ref="E198:E199"/>
    <mergeCell ref="D200:D201"/>
    <mergeCell ref="E200:E201"/>
    <mergeCell ref="D202:D203"/>
    <mergeCell ref="E202:E203"/>
    <mergeCell ref="D192:D193"/>
    <mergeCell ref="E192:E193"/>
    <mergeCell ref="D194:D195"/>
    <mergeCell ref="E194:E195"/>
    <mergeCell ref="D196:D197"/>
    <mergeCell ref="E196:E197"/>
    <mergeCell ref="D186:D187"/>
    <mergeCell ref="E186:E187"/>
    <mergeCell ref="D188:D189"/>
    <mergeCell ref="E188:E189"/>
    <mergeCell ref="D190:D191"/>
    <mergeCell ref="E190:E191"/>
    <mergeCell ref="D180:D181"/>
    <mergeCell ref="E180:E181"/>
    <mergeCell ref="D182:D183"/>
    <mergeCell ref="E182:E183"/>
    <mergeCell ref="D184:D185"/>
    <mergeCell ref="E184:E185"/>
    <mergeCell ref="D174:D175"/>
    <mergeCell ref="E174:E175"/>
    <mergeCell ref="D176:D177"/>
    <mergeCell ref="E176:E177"/>
    <mergeCell ref="D178:D179"/>
    <mergeCell ref="E178:E179"/>
    <mergeCell ref="D168:D169"/>
    <mergeCell ref="E168:E169"/>
    <mergeCell ref="D170:D171"/>
    <mergeCell ref="E170:E171"/>
    <mergeCell ref="D172:D173"/>
    <mergeCell ref="E172:E173"/>
    <mergeCell ref="D162:D163"/>
    <mergeCell ref="E162:E163"/>
    <mergeCell ref="D164:D165"/>
    <mergeCell ref="E164:E165"/>
    <mergeCell ref="D166:D167"/>
    <mergeCell ref="E166:E167"/>
    <mergeCell ref="D156:D157"/>
    <mergeCell ref="E156:E157"/>
    <mergeCell ref="D158:D159"/>
    <mergeCell ref="E158:E159"/>
    <mergeCell ref="D160:D161"/>
    <mergeCell ref="E160:E161"/>
    <mergeCell ref="D150:D151"/>
    <mergeCell ref="E150:E151"/>
    <mergeCell ref="D152:D153"/>
    <mergeCell ref="E152:E153"/>
    <mergeCell ref="D154:D155"/>
    <mergeCell ref="E154:E155"/>
    <mergeCell ref="D144:D145"/>
    <mergeCell ref="E144:E145"/>
    <mergeCell ref="D146:D147"/>
    <mergeCell ref="E146:E147"/>
    <mergeCell ref="D148:D149"/>
    <mergeCell ref="E148:E149"/>
    <mergeCell ref="D138:D139"/>
    <mergeCell ref="E138:E139"/>
    <mergeCell ref="D140:D141"/>
    <mergeCell ref="E140:E141"/>
    <mergeCell ref="D142:D143"/>
    <mergeCell ref="E142:E143"/>
    <mergeCell ref="D132:D133"/>
    <mergeCell ref="E132:E133"/>
    <mergeCell ref="D134:D135"/>
    <mergeCell ref="E134:E135"/>
    <mergeCell ref="D136:D137"/>
    <mergeCell ref="E136:E137"/>
    <mergeCell ref="D126:D127"/>
    <mergeCell ref="E126:E127"/>
    <mergeCell ref="D128:D129"/>
    <mergeCell ref="E128:E129"/>
    <mergeCell ref="D130:D131"/>
    <mergeCell ref="E130:E131"/>
    <mergeCell ref="D120:D121"/>
    <mergeCell ref="E120:E121"/>
    <mergeCell ref="D122:D123"/>
    <mergeCell ref="E122:E123"/>
    <mergeCell ref="D124:D125"/>
    <mergeCell ref="E124:E125"/>
    <mergeCell ref="D114:D115"/>
    <mergeCell ref="E114:E115"/>
    <mergeCell ref="D116:D117"/>
    <mergeCell ref="E116:E117"/>
    <mergeCell ref="D118:D119"/>
    <mergeCell ref="E118:E119"/>
    <mergeCell ref="D108:D109"/>
    <mergeCell ref="E108:E109"/>
    <mergeCell ref="D110:D111"/>
    <mergeCell ref="E110:E111"/>
    <mergeCell ref="D112:D113"/>
    <mergeCell ref="E112:E113"/>
    <mergeCell ref="D102:D103"/>
    <mergeCell ref="E102:E103"/>
    <mergeCell ref="D104:D105"/>
    <mergeCell ref="E104:E105"/>
    <mergeCell ref="D106:D107"/>
    <mergeCell ref="E106:E107"/>
    <mergeCell ref="D96:D97"/>
    <mergeCell ref="E96:E97"/>
    <mergeCell ref="D98:D99"/>
    <mergeCell ref="E98:E99"/>
    <mergeCell ref="D100:D101"/>
    <mergeCell ref="E100:E101"/>
    <mergeCell ref="D90:D91"/>
    <mergeCell ref="E90:E91"/>
    <mergeCell ref="D92:D93"/>
    <mergeCell ref="E92:E93"/>
    <mergeCell ref="D94:D95"/>
    <mergeCell ref="E94:E95"/>
    <mergeCell ref="D84:D85"/>
    <mergeCell ref="E84:E85"/>
    <mergeCell ref="D86:D87"/>
    <mergeCell ref="E86:E87"/>
    <mergeCell ref="D88:D89"/>
    <mergeCell ref="E88:E89"/>
    <mergeCell ref="D78:D79"/>
    <mergeCell ref="E78:E79"/>
    <mergeCell ref="D80:D81"/>
    <mergeCell ref="E80:E81"/>
    <mergeCell ref="D82:D83"/>
    <mergeCell ref="E82:E83"/>
    <mergeCell ref="D72:D73"/>
    <mergeCell ref="E72:E73"/>
    <mergeCell ref="D74:D75"/>
    <mergeCell ref="E74:E75"/>
    <mergeCell ref="D76:D77"/>
    <mergeCell ref="E76:E77"/>
    <mergeCell ref="D66:D67"/>
    <mergeCell ref="E66:E67"/>
    <mergeCell ref="D68:D69"/>
    <mergeCell ref="E68:E69"/>
    <mergeCell ref="D70:D71"/>
    <mergeCell ref="E70:E71"/>
    <mergeCell ref="D60:D61"/>
    <mergeCell ref="E60:E61"/>
    <mergeCell ref="D62:D63"/>
    <mergeCell ref="E62:E63"/>
    <mergeCell ref="D64:D65"/>
    <mergeCell ref="E64:E65"/>
    <mergeCell ref="D54:D55"/>
    <mergeCell ref="E54:E55"/>
    <mergeCell ref="D56:D57"/>
    <mergeCell ref="E56:E57"/>
    <mergeCell ref="D58:D59"/>
    <mergeCell ref="E58:E59"/>
    <mergeCell ref="D48:D49"/>
    <mergeCell ref="E48:E49"/>
    <mergeCell ref="D50:D51"/>
    <mergeCell ref="E50:E51"/>
    <mergeCell ref="D52:D53"/>
    <mergeCell ref="E52:E53"/>
    <mergeCell ref="D42:D43"/>
    <mergeCell ref="E42:E43"/>
    <mergeCell ref="D44:D45"/>
    <mergeCell ref="E44:E45"/>
    <mergeCell ref="D46:D47"/>
    <mergeCell ref="E46:E47"/>
    <mergeCell ref="D36:D37"/>
    <mergeCell ref="E36:E37"/>
    <mergeCell ref="D38:D39"/>
    <mergeCell ref="E38:E39"/>
    <mergeCell ref="D40:D41"/>
    <mergeCell ref="E40:E41"/>
    <mergeCell ref="D30:D31"/>
    <mergeCell ref="E30:E31"/>
    <mergeCell ref="D32:D33"/>
    <mergeCell ref="E32:E33"/>
    <mergeCell ref="D34:D35"/>
    <mergeCell ref="E34:E35"/>
    <mergeCell ref="D24:D25"/>
    <mergeCell ref="E24:E25"/>
    <mergeCell ref="D26:D27"/>
    <mergeCell ref="E26:E27"/>
    <mergeCell ref="D28:D29"/>
    <mergeCell ref="E28:E29"/>
    <mergeCell ref="D18:D19"/>
    <mergeCell ref="E18:E19"/>
    <mergeCell ref="D20:D21"/>
    <mergeCell ref="E20:E21"/>
    <mergeCell ref="D22:D23"/>
    <mergeCell ref="E22:E23"/>
    <mergeCell ref="D12:D13"/>
    <mergeCell ref="E12:E13"/>
    <mergeCell ref="D14:D15"/>
    <mergeCell ref="E14:E15"/>
    <mergeCell ref="D16:D17"/>
    <mergeCell ref="E16:E17"/>
    <mergeCell ref="F5:G5"/>
    <mergeCell ref="D8:D9"/>
    <mergeCell ref="E8:E9"/>
    <mergeCell ref="D10:D11"/>
    <mergeCell ref="E10:E11"/>
  </mergeCells>
  <pageMargins left="0.55118110236220474" right="0.39370078740157483" top="0.47244094488188981" bottom="0.6692913385826772" header="0.31496062992125984" footer="0.31496062992125984"/>
  <pageSetup paperSize="9" scale="74" fitToHeight="0" orientation="portrait" r:id="rId1"/>
  <headerFooter>
    <oddHeader xml:space="preserve">&amp;L&amp;"Tahoma,Standard"&amp;12&amp;K03+000  &amp;C&amp;"Tahoma,Standard"&amp;12&amp;K03+000  &amp;R&amp;"Tahoma,Standard"&amp;12&amp;K03+000  </oddHeader>
    <oddFooter>&amp;C  &amp;L&amp;"Corbel,Standard"&amp;6© Risolva GmbH, Carl-Zeiss-Straße 18, 72555 Metzingen, www.risolva.de
Stand Formular: &amp;R&amp;"Corbel,Standard"&amp;6Seite &amp;P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B7"/>
  <sheetViews>
    <sheetView showGridLines="0" tabSelected="1" topLeftCell="A2" workbookViewId="0">
      <selection activeCell="A35" sqref="A35"/>
    </sheetView>
  </sheetViews>
  <sheetFormatPr baseColWidth="10" defaultRowHeight="12.75" x14ac:dyDescent="0.2"/>
  <cols>
    <col min="1" max="1" width="3.42578125" customWidth="1"/>
    <col min="2" max="2" width="90.7109375" customWidth="1"/>
  </cols>
  <sheetData>
    <row r="1" spans="1:2" hidden="1" x14ac:dyDescent="0.2">
      <c r="A1" s="28" t="s">
        <v>175</v>
      </c>
      <c r="B1" s="29"/>
    </row>
    <row r="2" spans="1:2" ht="409.5" customHeight="1" x14ac:dyDescent="0.2">
      <c r="B2" s="33" t="s">
        <v>178</v>
      </c>
    </row>
    <row r="7" spans="1:2" ht="12" customHeight="1" x14ac:dyDescent="0.2"/>
  </sheetData>
  <pageMargins left="0.7" right="0.7" top="0.78740157499999996" bottom="0.78740157499999996"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bNB">
              <controlPr defaultSize="0" autoFill="0" autoLine="0" autoPict="0">
                <anchor moveWithCells="1">
                  <from>
                    <xdr:col>0</xdr:col>
                    <xdr:colOff>219075</xdr:colOff>
                    <xdr:row>2</xdr:row>
                    <xdr:rowOff>28575</xdr:rowOff>
                  </from>
                  <to>
                    <xdr:col>1</xdr:col>
                    <xdr:colOff>2076450</xdr:colOff>
                    <xdr:row>4</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Liste</vt:lpstr>
      <vt:lpstr>Nutzungsbedingungen</vt:lpstr>
      <vt:lpstr>Liste!Druckbereich</vt:lpstr>
      <vt:lpstr>Liste!Drucktitel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Wieland</dc:creator>
  <cp:lastModifiedBy>Andrea Wieland</cp:lastModifiedBy>
  <cp:lastPrinted>2018-02-12T12:00:03Z</cp:lastPrinted>
  <dcterms:created xsi:type="dcterms:W3CDTF">2010-01-08T17:11:26Z</dcterms:created>
  <dcterms:modified xsi:type="dcterms:W3CDTF">2018-02-12T12:06:15Z</dcterms:modified>
</cp:coreProperties>
</file>